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d.docs.live.net/fd91886581fd57a4/Desktop/WHK/Sustainability Wiki/Tools/"/>
    </mc:Choice>
  </mc:AlternateContent>
  <xr:revisionPtr revIDLastSave="43" documentId="8_{014E672B-AF5B-4CB9-976A-2B536EF1D9E4}" xr6:coauthVersionLast="47" xr6:coauthVersionMax="47" xr10:uidLastSave="{E2148533-8940-45FE-9413-45D870C028E1}"/>
  <bookViews>
    <workbookView xWindow="-108" yWindow="-108" windowWidth="23256" windowHeight="14856" firstSheet="9" activeTab="11" xr2:uid="{0AE5C7F2-8A8A-4665-99D1-B42760CAC4D7}"/>
  </bookViews>
  <sheets>
    <sheet name="Introduction &amp; Explanation" sheetId="1" r:id="rId1"/>
    <sheet name="Step 1" sheetId="3" r:id="rId2"/>
    <sheet name="Step 2" sheetId="2" r:id="rId3"/>
    <sheet name="Step 3" sheetId="4" r:id="rId4"/>
    <sheet name="Step 4" sheetId="5" r:id="rId5"/>
    <sheet name="Step 5" sheetId="6" r:id="rId6"/>
    <sheet name="Step 6" sheetId="7" r:id="rId7"/>
    <sheet name="Change Team Roles" sheetId="10" r:id="rId8"/>
    <sheet name="Six Archetypes" sheetId="11" r:id="rId9"/>
    <sheet name="Decision Rights" sheetId="12" r:id="rId10"/>
    <sheet name="Question Leaflet for Employees" sheetId="13" r:id="rId11"/>
    <sheet name="Cause - Effect Table" sheetId="14" r:id="rId12"/>
    <sheet name="Decision Records Table" sheetId="15"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9" i="6" l="1"/>
  <c r="B19" i="6"/>
  <c r="K18" i="6"/>
  <c r="B18" i="6"/>
  <c r="K17" i="6"/>
  <c r="B17" i="6"/>
  <c r="K11" i="7"/>
  <c r="B11" i="7"/>
  <c r="K10" i="7"/>
  <c r="B10" i="7"/>
  <c r="K9" i="7"/>
  <c r="B9" i="7"/>
  <c r="K8" i="7"/>
  <c r="B8" i="7"/>
  <c r="K16" i="6"/>
  <c r="B16" i="6"/>
  <c r="K15" i="6"/>
  <c r="B15" i="6"/>
  <c r="K14" i="6"/>
  <c r="B14" i="6"/>
  <c r="K13" i="6"/>
  <c r="B13" i="6"/>
  <c r="K12" i="6"/>
  <c r="B12" i="6"/>
  <c r="K11" i="6"/>
  <c r="B11" i="6"/>
  <c r="K10" i="6"/>
  <c r="B10" i="6"/>
  <c r="K9" i="6"/>
  <c r="B9" i="6"/>
  <c r="K8" i="6"/>
  <c r="B8" i="6"/>
  <c r="K9" i="5"/>
  <c r="K10" i="5"/>
  <c r="K11" i="5"/>
  <c r="K12" i="5"/>
  <c r="K13" i="5"/>
  <c r="K14" i="5"/>
  <c r="K15" i="5"/>
  <c r="K16" i="5"/>
  <c r="K17" i="5"/>
  <c r="K18" i="5"/>
  <c r="B9" i="5"/>
  <c r="B10" i="5"/>
  <c r="B11" i="5"/>
  <c r="B12" i="5"/>
  <c r="B13" i="5"/>
  <c r="B14" i="5"/>
  <c r="B15" i="5"/>
  <c r="B16" i="5"/>
  <c r="B17" i="5"/>
  <c r="B18" i="5"/>
  <c r="K8" i="5"/>
  <c r="B8" i="5"/>
  <c r="B9" i="4"/>
  <c r="B10" i="4"/>
  <c r="B11" i="4"/>
  <c r="B12" i="4"/>
  <c r="B13" i="4"/>
  <c r="B14" i="4"/>
  <c r="B15" i="4"/>
  <c r="B16" i="4"/>
  <c r="B17" i="4"/>
  <c r="K9" i="4"/>
  <c r="K10" i="4"/>
  <c r="K11" i="4"/>
  <c r="K12" i="4"/>
  <c r="K13" i="4"/>
  <c r="K14" i="4"/>
  <c r="K15" i="4"/>
  <c r="K16" i="4"/>
  <c r="K17" i="4"/>
  <c r="K8" i="4"/>
  <c r="B8" i="4"/>
  <c r="B23" i="2"/>
  <c r="K9" i="2"/>
  <c r="K10" i="2"/>
  <c r="K11" i="2"/>
  <c r="K12" i="2"/>
  <c r="K13" i="2"/>
  <c r="K14" i="2"/>
  <c r="K15" i="2"/>
  <c r="K16" i="2"/>
  <c r="K17" i="2"/>
  <c r="K18" i="2"/>
  <c r="K19" i="2"/>
  <c r="K20" i="2"/>
  <c r="K21" i="2"/>
  <c r="K22" i="2"/>
  <c r="K23" i="2"/>
  <c r="B9" i="3"/>
  <c r="B10" i="3"/>
  <c r="B11" i="3"/>
  <c r="B12" i="3"/>
  <c r="B13" i="3"/>
  <c r="B14" i="3"/>
  <c r="B15" i="3"/>
  <c r="B16" i="3"/>
  <c r="B8" i="3"/>
  <c r="K9" i="3"/>
  <c r="K10" i="3"/>
  <c r="K11" i="3"/>
  <c r="K12" i="3"/>
  <c r="K13" i="3"/>
  <c r="K14" i="3"/>
  <c r="K15" i="3"/>
  <c r="K16" i="3"/>
  <c r="K8" i="3"/>
  <c r="B9" i="2"/>
  <c r="K24" i="2"/>
  <c r="B12" i="2"/>
  <c r="B13" i="2"/>
  <c r="B14" i="2"/>
  <c r="B15" i="2"/>
  <c r="B16" i="2"/>
  <c r="B17" i="2"/>
  <c r="B18" i="2"/>
  <c r="B19" i="2"/>
  <c r="B20" i="2"/>
  <c r="B21" i="2"/>
  <c r="B22" i="2"/>
  <c r="B11" i="2"/>
  <c r="B10" i="2"/>
  <c r="K8" i="2"/>
  <c r="B8" i="2"/>
</calcChain>
</file>

<file path=xl/sharedStrings.xml><?xml version="1.0" encoding="utf-8"?>
<sst xmlns="http://schemas.openxmlformats.org/spreadsheetml/2006/main" count="358" uniqueCount="266">
  <si>
    <t>♻️ Sustainability Change Management Template</t>
  </si>
  <si>
    <t>Describes the specific activity to be carried out in this step of the process</t>
  </si>
  <si>
    <t>Provides additional detail on why the action is important and what it aims to achieve</t>
  </si>
  <si>
    <t>Identifies the person, role, or department in charge of carrying out the action</t>
  </si>
  <si>
    <t>Helps to rank the importance of different actions, allowing the organization to focus on the most critical tasks first (Drop Down: Very High to Low)</t>
  </si>
  <si>
    <t>Indicates when the action should begin</t>
  </si>
  <si>
    <t>Defines how long the activity is expected to take, ensuring realistic scheduling</t>
  </si>
  <si>
    <t>Tracks whether the action is not started, in progress, or completed (Dropw Down: Planned - In Progress - Finished) &gt; when the task is completed, it automatically checks the box</t>
  </si>
  <si>
    <t>Helpful Tools:</t>
  </si>
  <si>
    <t>By filling out these fields systematically for each step, it is possible to clearly plan, implement, and monitor sustainability initiatives. The structure ensures that the process remains transparent, responsibilities are clearly defined, and progress can be measured effectively.</t>
  </si>
  <si>
    <t>Very High</t>
  </si>
  <si>
    <t>High</t>
  </si>
  <si>
    <t>Planned</t>
  </si>
  <si>
    <t>Medium</t>
  </si>
  <si>
    <t>In Progress</t>
  </si>
  <si>
    <t>Low</t>
  </si>
  <si>
    <t>Finished</t>
  </si>
  <si>
    <t>Step 1 – Develop a Change Team</t>
  </si>
  <si>
    <t>✅</t>
  </si>
  <si>
    <t>Action</t>
  </si>
  <si>
    <t>Explanation</t>
  </si>
  <si>
    <t>Responsible</t>
  </si>
  <si>
    <t>Priority</t>
  </si>
  <si>
    <t>Starting date</t>
  </si>
  <si>
    <t>Planned duration</t>
  </si>
  <si>
    <t>Status</t>
  </si>
  <si>
    <t>Deadline</t>
  </si>
  <si>
    <t>Identify sustainability champions at all levels</t>
  </si>
  <si>
    <t>Champions inspire others and provide credibility across hierarchy</t>
  </si>
  <si>
    <t>Define team’s core purpose and values</t>
  </si>
  <si>
    <t>Establish why the team exists and what is most important</t>
  </si>
  <si>
    <t>Clarify roles and responsibilities</t>
  </si>
  <si>
    <t>Assign Authorising Sponsor, Sustaining Sponsor, Advocates, Agents, Support Staff, Recipients</t>
  </si>
  <si>
    <t>Change Team Roles</t>
  </si>
  <si>
    <t>Ensure coverage of six sustainability archetypes</t>
  </si>
  <si>
    <t>Include Strategic, Internal Support, Mainstream Operational, Functional, Informal and External Support Change Agents</t>
  </si>
  <si>
    <t>Six Archetypes</t>
  </si>
  <si>
    <t>Recruit a diverse, cross-functional team</t>
  </si>
  <si>
    <t>Involve different departments, functions, and backgrounds (middle managers, first line, external experts)</t>
  </si>
  <si>
    <t>Map decision rights clearly</t>
  </si>
  <si>
    <t>Define Decision Managers, Consultants, Informants, Approvers; prevent confusion over influence levels</t>
  </si>
  <si>
    <t>Decision Rights</t>
  </si>
  <si>
    <t>Define governance and operating model</t>
  </si>
  <si>
    <t>Decide on decision-making, reporting, communication routines</t>
  </si>
  <si>
    <t>Build trust and team culture</t>
  </si>
  <si>
    <t>Train and operate as a professional team; focus on relationship quality</t>
  </si>
  <si>
    <t>Establish sustainability ambassador network</t>
  </si>
  <si>
    <t>Create wider informal alliance and communication network beyond core team</t>
  </si>
  <si>
    <t>Step 2 – Assessing the Status Quo/Baseline</t>
  </si>
  <si>
    <t>Engage external experts and consultants</t>
  </si>
  <si>
    <t>Involve public-sector or independent external actors to assess state of the environment</t>
  </si>
  <si>
    <t>EN: Concern for Europe's tomorrow. Summary</t>
  </si>
  <si>
    <t>State and Trends | Global Environment Outlook (GEO)</t>
  </si>
  <si>
    <t>Clarify sustainability definitions and scope</t>
  </si>
  <si>
    <t>Ensure everyone understands what sustainability means for the organization (environmental, social, and governance dimensions)</t>
  </si>
  <si>
    <t>Collect baseline data</t>
  </si>
  <si>
    <t>Gather quantitative and qualitative data on current energy use, emissions, waste, supply chain, and social impact</t>
  </si>
  <si>
    <t>Business Model Canvas for Sustainability</t>
  </si>
  <si>
    <t>Map key stakeholders</t>
  </si>
  <si>
    <t>Identify internal and external stakeholders, their influence, and expectations</t>
  </si>
  <si>
    <t>Assess organizational readiness for change</t>
  </si>
  <si>
    <t>Evaluate current awareness, culture, resistance points, and available resources</t>
  </si>
  <si>
    <t>Question Leaflet for Employees'!A1</t>
  </si>
  <si>
    <t>Develop an ESG materiality map</t>
  </si>
  <si>
    <t>Prioritize the most relevant environmental, social, and governance issues for the business</t>
  </si>
  <si>
    <t>ESG Industry Materiality Map | MSCI</t>
  </si>
  <si>
    <t>Identify key performance indicators (KPIs)</t>
  </si>
  <si>
    <t>ESG</t>
  </si>
  <si>
    <t>Conduct risk assessment</t>
  </si>
  <si>
    <t>Identify regulatory and compliance requirements</t>
  </si>
  <si>
    <t xml:space="preserve">European Climate Law | EUR-Lex </t>
  </si>
  <si>
    <t>The Paris Agreement | UNFCCC</t>
  </si>
  <si>
    <t>Ambitious corporate climate action - Science Based Targets Initiative</t>
  </si>
  <si>
    <t>Assess resource availability</t>
  </si>
  <si>
    <t>Check financial, technical, and human resources available for sustainability initiatives</t>
  </si>
  <si>
    <t>Benchmark against peers and industry standards</t>
  </si>
  <si>
    <t>Compare performance with competitors and best practices</t>
  </si>
  <si>
    <t>Identify where the organization falls short compared to sustainability goals and standards</t>
  </si>
  <si>
    <t>Identify sustainability opportunities</t>
  </si>
  <si>
    <t>Adopt a long-term time horizon</t>
  </si>
  <si>
    <t>Consider long-term sustainability impacts to ensure resilience and future alignment</t>
  </si>
  <si>
    <t>Summarize findings in a baseline report</t>
  </si>
  <si>
    <t>Consolidate all insights, risks, and opportunities into a structured report for management</t>
  </si>
  <si>
    <t>Pathways2Resilience baseline assessment template.pdf</t>
  </si>
  <si>
    <t>Step 3 – Vision/Goal</t>
  </si>
  <si>
    <t>Our Approach: The Natural Step Framework | The Natural Step</t>
  </si>
  <si>
    <t>Redefine success</t>
  </si>
  <si>
    <t>Define success as enabling long-term flourishing for people and planet</t>
  </si>
  <si>
    <t>Redefine value creation</t>
  </si>
  <si>
    <t>Acknowledge that value includes social, environmental, and economic outcomes</t>
  </si>
  <si>
    <t>Redefine profit as tri-profit</t>
  </si>
  <si>
    <t>Measure net positive impact across three dimensions: environmental, social, and economic</t>
  </si>
  <si>
    <t>Anchor the vision in science and limits</t>
  </si>
  <si>
    <t>Reference planetary boundaries and sustainability science to avoid “less-unsustainable” traps</t>
  </si>
  <si>
    <t>Planetary boundaries - Stockholm Resilience Centre</t>
  </si>
  <si>
    <t>Develop a new vision statement</t>
  </si>
  <si>
    <t>Formulate a clear, inspiring statement that describes purpose and intent</t>
  </si>
  <si>
    <t>Think backwards from a sustainable future</t>
  </si>
  <si>
    <t>Imagine the organization in 5, 10, or 25 years: circular systems, products, culture, and stakeholder perceptions</t>
  </si>
  <si>
    <t>Set clear, compelling, and measurable goals</t>
  </si>
  <si>
    <t>Communicate the vision consistently via multiple channels</t>
  </si>
  <si>
    <t>Use reports, workshops, campaigns, and digital platforms to spread the message</t>
  </si>
  <si>
    <t>Promote integrated reporting and disclosure</t>
  </si>
  <si>
    <t>Step 4 – Start the Transition Process</t>
  </si>
  <si>
    <t>Mobilize resources</t>
  </si>
  <si>
    <t>Allocate financial, technical, and human resources to priority actions</t>
  </si>
  <si>
    <t>Identify and remove obstacles</t>
  </si>
  <si>
    <t>Encourage risk-taking and innovation</t>
  </si>
  <si>
    <t>Support experimentation, pilot projects, and non-traditional ideas</t>
  </si>
  <si>
    <t>Link strategy with tactics</t>
  </si>
  <si>
    <t>Differentiate between long-term strategies and short-term tactical wins that build momentum</t>
  </si>
  <si>
    <t>Identify root causes and apply problem-solving tools</t>
  </si>
  <si>
    <t>Use the Cause - Effect Table to address underlying issues rather than symptoms</t>
  </si>
  <si>
    <t>Cause - Effect Table</t>
  </si>
  <si>
    <t>Select source-oriented solutions</t>
  </si>
  <si>
    <t>Redesign products, processes, and services to eliminate impacts throughout the value chain</t>
  </si>
  <si>
    <t>Integrate governance and operational change</t>
  </si>
  <si>
    <t>Align governance reforms with operational strategies to ensure consistency</t>
  </si>
  <si>
    <t>Prioritize actions based on criteria</t>
  </si>
  <si>
    <t>Consider risk reduction, resource availability, ROI thresholds, and stakeholder support</t>
  </si>
  <si>
    <t>Design with the Strongly Sustainable Business Model Ontology (SSBMO)</t>
  </si>
  <si>
    <t>Explicitly model material, energy, financial, and value flows and their impacts</t>
  </si>
  <si>
    <t>Implement training and skill-building programs</t>
  </si>
  <si>
    <t>Communicate progress continuously to stakeholders</t>
  </si>
  <si>
    <t>Keep stakeholders informed of constraints, achievements, and next steps</t>
  </si>
  <si>
    <t>Role</t>
  </si>
  <si>
    <t>Responsibilities</t>
  </si>
  <si>
    <t>Authorising sponsor</t>
  </si>
  <si>
    <t>Sustaining sponsor</t>
  </si>
  <si>
    <t>Advocates</t>
  </si>
  <si>
    <t>Agents</t>
  </si>
  <si>
    <t>Guide the overall change journey (without dictating content)</t>
  </si>
  <si>
    <t>Deliver information that is timely, reliable, and unbiased</t>
  </si>
  <si>
    <t>Contribute fresh perspectives and innovative ideas</t>
  </si>
  <si>
    <t>Design approaches to keep sponsors actively engaged</t>
  </si>
  <si>
    <t>Support staff</t>
  </si>
  <si>
    <t>Offer organisational and administrative backing to sponsors, champions, and change agents</t>
  </si>
  <si>
    <t>Recipients</t>
  </si>
  <si>
    <t>Embrace new ways of thinking, seeing, and behaving</t>
  </si>
  <si>
    <t>Change Agent Archetype</t>
  </si>
  <si>
    <t>Strategic</t>
  </si>
  <si>
    <t>Emphasises strong communication and relationship skills, the ability to lead organisations effectively, and a solid orientation toward both commercial and strategic priorities</t>
  </si>
  <si>
    <t>Internal Support</t>
  </si>
  <si>
    <t>Relies on interpersonal abilities, skills in bridging internal boundaries, and the capacity to work across and integrate multiple disciplines</t>
  </si>
  <si>
    <t>Mainstream Operational</t>
  </si>
  <si>
    <t>Centred on specialised expertise tied to the role, together with leadership capability and effective teamwork.</t>
  </si>
  <si>
    <t>Functional</t>
  </si>
  <si>
    <t>Draws on deep disciplinary knowledge within a function, complemented by understanding of sustainability issues</t>
  </si>
  <si>
    <t>Informal</t>
  </si>
  <si>
    <t>Involves crossing boundaries, reframing perspectives, and applying transdisciplinary approaches</t>
  </si>
  <si>
    <t>External Support</t>
  </si>
  <si>
    <t>Requires connecting across external boundaries, reframing situations, and applying benchmarking insights and recognised best practices</t>
  </si>
  <si>
    <t>Decision Manager(s)</t>
  </si>
  <si>
    <t>Oversees the entire decision-making process and holds ultimate accountability for putting the decision into action</t>
  </si>
  <si>
    <t>Consultant Participant</t>
  </si>
  <si>
    <t>Contributes the necessary expertise to ensure sound choices are made and allocates resources to enable successful execution</t>
  </si>
  <si>
    <t>Informant Participant</t>
  </si>
  <si>
    <t>Aligns follow-up decisions and subsequent activities with the original decision to maintain consistency</t>
  </si>
  <si>
    <t>Approver</t>
  </si>
  <si>
    <t>Safeguards against unacceptable organisational risks by ensuring overlooked expertise is considered and by preventing narrow self-interests from skewing decisions to the detriment of the wider organisation</t>
  </si>
  <si>
    <t>Questions:</t>
  </si>
  <si>
    <t>Answer</t>
  </si>
  <si>
    <t>Do you think that environmental and social welfare concerns should be considered just as important as profitability and shareholder value?</t>
  </si>
  <si>
    <t>If you said yes to the question above, how much confidence do you have that the organization is truly making every effort to protect both the environment and social well-being?</t>
  </si>
  <si>
    <t>If you said no to the first question, do you believe the organization might expose itself to challenges or dangers by failing to prioritize these matters?</t>
  </si>
  <si>
    <t>To what extent are environmental and social welfare issues a priority in your private or family lives?</t>
  </si>
  <si>
    <t>Questions for human resources staff include:</t>
  </si>
  <si>
    <t>What kinds of concerns are most often raised by employees, and what issues do their complaints usually focus on?</t>
  </si>
  <si>
    <t>When employees speak positively about the organization or their team, which particular aspects do they highlight most enthusiastically?</t>
  </si>
  <si>
    <t>Category</t>
  </si>
  <si>
    <t>Employees</t>
  </si>
  <si>
    <t>(insufficient training)</t>
  </si>
  <si>
    <t>Processes</t>
  </si>
  <si>
    <t>(complex operations)</t>
  </si>
  <si>
    <t>EFFECT</t>
  </si>
  <si>
    <t>Technology</t>
  </si>
  <si>
    <t>(improper setup)</t>
  </si>
  <si>
    <t>Resources</t>
  </si>
  <si>
    <t>(hazardous compisition)</t>
  </si>
  <si>
    <t>This Sustainability Change Management template is designed to guide through the process of becoming more sustainable in a structured and transparent way. Each step of the transformation is divided into concrete actions, with fields that help assign responsibility, track progress, and ensure accountability.</t>
  </si>
  <si>
    <t>Offers concrete explantaion for the roles that need to be assigned (Link)</t>
  </si>
  <si>
    <t>Provides links to helpful websites or further research</t>
  </si>
  <si>
    <t>Sets the latest possible date for completing the action, which supports accountability and time management (if deadline is exceeded, the step gets an red exclamation mark)</t>
  </si>
  <si>
    <t>Step 5 – Development, Reinforcement and Monitoring of Changes</t>
  </si>
  <si>
    <t>Step 6 – Institutionalization of Changes in Organizational Culture</t>
  </si>
  <si>
    <t xml:space="preserve">Establish a common sustainability understanding </t>
  </si>
  <si>
    <t>Conduct workshops, coaching and training to build shared language, sustainability values, and change-related knowledge</t>
  </si>
  <si>
    <t>Align HR policy and personnel management with sustainability version</t>
  </si>
  <si>
    <t>Integrate sustainability mindset into recruitment, onboarding, and career development</t>
  </si>
  <si>
    <t xml:space="preserve">Develop innovation pathways </t>
  </si>
  <si>
    <t xml:space="preserve">Facilitate idea labs, employee challenges, and cross-departmental collaboration to drive sustainability innovations </t>
  </si>
  <si>
    <t xml:space="preserve">Identify and celebrate short-term wins </t>
  </si>
  <si>
    <t>Communicate early success to strengthen commitment and reinforce change</t>
  </si>
  <si>
    <t>Evaluate and assess progress through KPIs</t>
  </si>
  <si>
    <t xml:space="preserve">Establish monitoring and feedback systems </t>
  </si>
  <si>
    <t>Plan explicit monitoring periods</t>
  </si>
  <si>
    <t>Integrate regular evaluation checkpoints into work plans to allow adjustments where needed</t>
  </si>
  <si>
    <t xml:space="preserve">Document decision-making processes </t>
  </si>
  <si>
    <t xml:space="preserve">Ensure compliance with regulations </t>
  </si>
  <si>
    <t xml:space="preserve">Engage external assurance partners </t>
  </si>
  <si>
    <t xml:space="preserve">Cooperate with third-party assessments to validate progress and reduce bias </t>
  </si>
  <si>
    <t>Create a central sustainability repository</t>
  </si>
  <si>
    <t>Further Explanation</t>
  </si>
  <si>
    <t xml:space="preserve">Use decisions records to ensure transparency behind sustainability-related decisions  </t>
  </si>
  <si>
    <t>Helpful tools</t>
  </si>
  <si>
    <t>Decision ID</t>
  </si>
  <si>
    <t>Date</t>
  </si>
  <si>
    <t xml:space="preserve">Decision Topic </t>
  </si>
  <si>
    <t>D-001</t>
  </si>
  <si>
    <t>D-002</t>
  </si>
  <si>
    <t>Who (Decision-maker)</t>
  </si>
  <si>
    <t>Expected Impact</t>
  </si>
  <si>
    <t>Follow-up Actions</t>
  </si>
  <si>
    <t xml:space="preserve">Decision Records Table </t>
  </si>
  <si>
    <t xml:space="preserve">Helpful tools </t>
  </si>
  <si>
    <t>Communicate and diffuse change</t>
  </si>
  <si>
    <t xml:space="preserve">Foster commitment across all organizational levels </t>
  </si>
  <si>
    <t xml:space="preserve">Embed structures and values in organizational culture </t>
  </si>
  <si>
    <t>Engage all organizational levels with role models, champions, and incentive systems linking rewards to sustainable behavior</t>
  </si>
  <si>
    <t>Allocate resources</t>
  </si>
  <si>
    <t>Helpful Tools</t>
  </si>
  <si>
    <t>Risk Management Toolkit</t>
  </si>
  <si>
    <t xml:space="preserve">Regularly evaluate adherence to current legal frameworks and adjust strategies accordingly </t>
  </si>
  <si>
    <t xml:space="preserve">Regularly collect, interpret and share data, and use feedback loops for continuous improvement </t>
  </si>
  <si>
    <t>Store qualitative and quantitative data and publish performance summaries for employees, regulators and stakeholders</t>
  </si>
  <si>
    <t>based on Doppelt (2017)</t>
  </si>
  <si>
    <t>based on the Fishbone Diagram from Doppelt (2017)</t>
  </si>
  <si>
    <t>based on Schaltegger et al. (2024)</t>
  </si>
  <si>
    <t xml:space="preserve">Introduce a risk management and capture opportunities </t>
  </si>
  <si>
    <t>Why (objectives, assumptions, sustainability goals)</t>
  </si>
  <si>
    <t>How (process, criteria, methods used)</t>
  </si>
  <si>
    <t>Eliminate cultural, structural, or systemic barriers that block progress</t>
  </si>
  <si>
    <t>Equip employees with knowledge and competencies needed to adopt changes (outside of the change team)</t>
  </si>
  <si>
    <t>Translate the vision on to a visual document</t>
  </si>
  <si>
    <t>Develop a vison and mission document</t>
  </si>
  <si>
    <t>Reinforce the vision by embedding it into sustainability reports and disclosures</t>
  </si>
  <si>
    <t>Get input from scientists, sustainability consultants, and industry experts</t>
  </si>
  <si>
    <t>Conduct an external sustainability audit</t>
  </si>
  <si>
    <t>Make a gap analysis</t>
  </si>
  <si>
    <t>Highlight potential quick wins and long-term opportunities (e.g., energy savings, innovation, new markets)</t>
  </si>
  <si>
    <t>Identify sustainability-related risks (e.g., climate risks, supply chain disruptions, regulatory non-compliance)</t>
  </si>
  <si>
    <t>Select measurable indicators aligned with sustainability goals (e.g., energy efficiency, emissions, diversity)</t>
  </si>
  <si>
    <t>Map out applicable laws, standards, and frameworks (e.g., EU directives, Science-Based Targets, UN SDGs)</t>
  </si>
  <si>
    <t>Translate vision into concrete performance targets (e.g., emissions, diversity, efficiency)</t>
  </si>
  <si>
    <t>Provide resources (e.g., tools, technologies, infrastructure)</t>
  </si>
  <si>
    <t xml:space="preserve">Define quantitative (e.g., energy use, CO2 emissions) and qualitative (e.g., employee satisfaction) indicators to assess the outcome of sustainability initiatives  </t>
  </si>
  <si>
    <t>Apply iterative risk management to identify evolving risks (e.g., greenwashing risk) and capture opportunities for innovation, reputation building, and growth</t>
  </si>
  <si>
    <t>Establish effective communication channels to spread sustainability values and performance improvements (e.g., intranet, newsletters, workshops). Make progress visible and understandable to all employees and stakeholders</t>
  </si>
  <si>
    <t>Anchor sustainability in policies, governance, and culture to ensure that future leaders and employees consistently embody sustainable behaviors and establish permanent structures (e.g., sustainability committees, cross-departmental working groups) to coordinate, monitor, and continuously advance sustainability practices</t>
  </si>
  <si>
    <t>Cascade vision and obejctives across the organisation</t>
  </si>
  <si>
    <t>Reinforce the urgency for transformation at every step</t>
  </si>
  <si>
    <t>Take charge of day-to-day execution</t>
  </si>
  <si>
    <t>Act as an authorising sponsor while ensuring momentum and focus</t>
  </si>
  <si>
    <t>Shield progress from outside pressures or distractions</t>
  </si>
  <si>
    <t>Keep attention focused on the desired outcome</t>
  </si>
  <si>
    <t>Create clear awareness of why change is essential</t>
  </si>
  <si>
    <t>Action:</t>
  </si>
  <si>
    <t xml:space="preserve">Explanation: </t>
  </si>
  <si>
    <t xml:space="preserve">Responsible: </t>
  </si>
  <si>
    <t>Priority:</t>
  </si>
  <si>
    <t xml:space="preserve">Starting date: </t>
  </si>
  <si>
    <t xml:space="preserve">Planned duration: </t>
  </si>
  <si>
    <t xml:space="preserve">Status: </t>
  </si>
  <si>
    <t xml:space="preserve">Deadline: </t>
  </si>
  <si>
    <t xml:space="preserve">Further Explanation: </t>
  </si>
  <si>
    <r>
      <t xml:space="preserve">Issue </t>
    </r>
    <r>
      <rPr>
        <b/>
        <i/>
        <sz val="11"/>
        <color theme="1"/>
        <rFont val="Calibri"/>
        <family val="2"/>
      </rPr>
      <t>(Examples)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</si>
</sst>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ptos Narrow"/>
      <family val="2"/>
      <scheme val="minor"/>
    </font>
    <font>
      <u/>
      <sz val="11"/>
      <color theme="10"/>
      <name val="Aptos Narrow"/>
      <family val="2"/>
      <scheme val="minor"/>
    </font>
    <font>
      <b/>
      <sz val="18"/>
      <color theme="0"/>
      <name val="Calibri"/>
      <family val="2"/>
    </font>
    <font>
      <sz val="11"/>
      <color theme="1"/>
      <name val="Calibri"/>
      <family val="2"/>
    </font>
    <font>
      <b/>
      <sz val="11"/>
      <color theme="1"/>
      <name val="Calibri"/>
      <family val="2"/>
    </font>
    <font>
      <sz val="28"/>
      <color rgb="FF044123"/>
      <name val="Calibri"/>
      <family val="2"/>
    </font>
    <font>
      <b/>
      <sz val="11"/>
      <name val="Calibri"/>
      <family val="2"/>
    </font>
    <font>
      <b/>
      <sz val="22"/>
      <color rgb="FFEE0000"/>
      <name val="Calibri"/>
      <family val="2"/>
    </font>
    <font>
      <u/>
      <sz val="11"/>
      <color theme="10"/>
      <name val="Calibri"/>
      <family val="2"/>
    </font>
    <font>
      <b/>
      <sz val="18"/>
      <color rgb="FF044123"/>
      <name val="Calibri"/>
      <family val="2"/>
    </font>
    <font>
      <sz val="12"/>
      <color theme="1"/>
      <name val="Calibri"/>
      <family val="2"/>
    </font>
    <font>
      <b/>
      <i/>
      <sz val="11"/>
      <color theme="1"/>
      <name val="Calibri"/>
      <family val="2"/>
    </font>
    <font>
      <i/>
      <sz val="11"/>
      <color theme="1"/>
      <name val="Calibri"/>
      <family val="2"/>
    </font>
    <font>
      <sz val="11"/>
      <color theme="0"/>
      <name val="Calibri"/>
      <family val="2"/>
    </font>
  </fonts>
  <fills count="7">
    <fill>
      <patternFill patternType="none"/>
    </fill>
    <fill>
      <patternFill patternType="gray125"/>
    </fill>
    <fill>
      <patternFill patternType="solid">
        <fgColor rgb="FFF8E99E"/>
        <bgColor indexed="64"/>
      </patternFill>
    </fill>
    <fill>
      <patternFill patternType="solid">
        <fgColor rgb="FFF6B1B5"/>
        <bgColor indexed="64"/>
      </patternFill>
    </fill>
    <fill>
      <patternFill patternType="solid">
        <fgColor rgb="FFD3E9CE"/>
        <bgColor indexed="64"/>
      </patternFill>
    </fill>
    <fill>
      <patternFill patternType="solid">
        <fgColor rgb="FF04B485"/>
        <bgColor indexed="64"/>
      </patternFill>
    </fill>
    <fill>
      <patternFill patternType="solid">
        <fgColor rgb="FF044123"/>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2">
    <xf numFmtId="0" fontId="0" fillId="0" borderId="0"/>
    <xf numFmtId="0" fontId="1" fillId="0" borderId="0" applyNumberFormat="0" applyFill="0" applyBorder="0" applyAlignment="0" applyProtection="0"/>
  </cellStyleXfs>
  <cellXfs count="70">
    <xf numFmtId="0" fontId="0" fillId="0" borderId="0" xfId="0"/>
    <xf numFmtId="0" fontId="2" fillId="0" borderId="0" xfId="0" applyFont="1" applyAlignment="1">
      <alignment vertical="center"/>
    </xf>
    <xf numFmtId="0" fontId="3" fillId="0" borderId="0" xfId="0" applyFont="1"/>
    <xf numFmtId="0" fontId="3" fillId="0" borderId="0" xfId="0" applyFont="1" applyAlignment="1">
      <alignment horizontal="center" vertical="center" wrapText="1"/>
    </xf>
    <xf numFmtId="0" fontId="4" fillId="0" borderId="0" xfId="0" applyFont="1" applyAlignment="1">
      <alignment horizontal="left" vertical="center" wrapText="1"/>
    </xf>
    <xf numFmtId="0" fontId="3" fillId="0" borderId="0" xfId="0" applyFont="1" applyAlignment="1">
      <alignment horizontal="left"/>
    </xf>
    <xf numFmtId="0" fontId="3" fillId="0" borderId="0" xfId="0" applyFont="1" applyAlignment="1">
      <alignment wrapText="1"/>
    </xf>
    <xf numFmtId="0" fontId="6" fillId="0" borderId="0" xfId="0" applyFont="1" applyAlignment="1">
      <alignment horizontal="left" vertical="center" wrapText="1"/>
    </xf>
    <xf numFmtId="0" fontId="4" fillId="0" borderId="0" xfId="0" applyFont="1"/>
    <xf numFmtId="0" fontId="4" fillId="0" borderId="0" xfId="0" applyFont="1" applyAlignment="1">
      <alignment horizontal="center" vertical="center" wrapText="1"/>
    </xf>
    <xf numFmtId="0" fontId="3" fillId="0" borderId="0" xfId="0" applyFont="1" applyAlignment="1">
      <alignment vertical="center" wrapText="1"/>
    </xf>
    <xf numFmtId="0" fontId="3" fillId="0" borderId="0" xfId="0" applyFont="1" applyAlignment="1">
      <alignment vertical="center"/>
    </xf>
    <xf numFmtId="0" fontId="7" fillId="0" borderId="0" xfId="0" applyFont="1"/>
    <xf numFmtId="0" fontId="8" fillId="0" borderId="0" xfId="1" quotePrefix="1" applyFont="1" applyAlignment="1">
      <alignment vertical="center"/>
    </xf>
    <xf numFmtId="0" fontId="8" fillId="0" borderId="0" xfId="1" quotePrefix="1" applyFont="1"/>
    <xf numFmtId="14" fontId="3" fillId="0" borderId="0" xfId="0" applyNumberFormat="1" applyFont="1"/>
    <xf numFmtId="0" fontId="8" fillId="0" borderId="0" xfId="1" applyFont="1"/>
    <xf numFmtId="0" fontId="8" fillId="0" borderId="0" xfId="1" applyFont="1" applyBorder="1"/>
    <xf numFmtId="0" fontId="4" fillId="5" borderId="0" xfId="0" applyFont="1" applyFill="1" applyAlignment="1">
      <alignment horizontal="center"/>
    </xf>
    <xf numFmtId="0" fontId="10" fillId="0" borderId="5" xfId="0" applyFont="1" applyBorder="1" applyAlignment="1">
      <alignment vertical="center" wrapText="1"/>
    </xf>
    <xf numFmtId="0" fontId="10" fillId="0" borderId="6" xfId="0" applyFont="1" applyBorder="1" applyAlignment="1">
      <alignment vertical="center" wrapText="1"/>
    </xf>
    <xf numFmtId="0" fontId="10" fillId="0" borderId="11" xfId="0" applyFont="1" applyBorder="1" applyAlignment="1">
      <alignment vertical="center" wrapText="1"/>
    </xf>
    <xf numFmtId="0" fontId="10" fillId="0" borderId="10" xfId="0" applyFont="1" applyBorder="1" applyAlignment="1">
      <alignment vertical="center" wrapText="1"/>
    </xf>
    <xf numFmtId="0" fontId="10" fillId="0" borderId="7" xfId="0" applyFont="1" applyBorder="1" applyAlignment="1">
      <alignment vertical="center" wrapText="1"/>
    </xf>
    <xf numFmtId="0" fontId="10" fillId="0" borderId="9" xfId="0" applyFont="1" applyBorder="1" applyAlignment="1">
      <alignment vertical="center" wrapText="1"/>
    </xf>
    <xf numFmtId="0" fontId="12" fillId="2" borderId="13" xfId="0" applyFont="1" applyFill="1" applyBorder="1"/>
    <xf numFmtId="0" fontId="12" fillId="2" borderId="12" xfId="0" applyFont="1" applyFill="1" applyBorder="1"/>
    <xf numFmtId="0" fontId="12" fillId="2" borderId="7" xfId="0" applyFont="1" applyFill="1" applyBorder="1"/>
    <xf numFmtId="0" fontId="12" fillId="3" borderId="13" xfId="0" applyFont="1" applyFill="1" applyBorder="1"/>
    <xf numFmtId="0" fontId="3" fillId="3" borderId="12" xfId="0" applyFont="1" applyFill="1" applyBorder="1"/>
    <xf numFmtId="0" fontId="3" fillId="3" borderId="7" xfId="0" applyFont="1" applyFill="1" applyBorder="1"/>
    <xf numFmtId="0" fontId="4" fillId="0" borderId="1" xfId="0" applyFont="1" applyBorder="1"/>
    <xf numFmtId="0" fontId="3" fillId="0" borderId="2" xfId="0" applyFont="1" applyBorder="1"/>
    <xf numFmtId="0" fontId="4" fillId="0" borderId="2" xfId="0" applyFont="1" applyBorder="1"/>
    <xf numFmtId="0" fontId="3" fillId="0" borderId="3" xfId="0" applyFont="1" applyBorder="1"/>
    <xf numFmtId="0" fontId="4" fillId="0" borderId="3" xfId="0" applyFont="1" applyBorder="1"/>
    <xf numFmtId="0" fontId="3" fillId="0" borderId="4" xfId="0" applyFont="1" applyBorder="1"/>
    <xf numFmtId="0" fontId="4" fillId="0" borderId="4" xfId="0" applyFont="1" applyBorder="1"/>
    <xf numFmtId="0" fontId="12" fillId="5" borderId="13" xfId="0" applyFont="1" applyFill="1" applyBorder="1"/>
    <xf numFmtId="0" fontId="3" fillId="5" borderId="12" xfId="0" applyFont="1" applyFill="1" applyBorder="1"/>
    <xf numFmtId="0" fontId="3" fillId="5" borderId="7" xfId="0" applyFont="1" applyFill="1" applyBorder="1"/>
    <xf numFmtId="0" fontId="12" fillId="4" borderId="13" xfId="0" applyFont="1" applyFill="1" applyBorder="1"/>
    <xf numFmtId="0" fontId="3" fillId="4" borderId="12" xfId="0" applyFont="1" applyFill="1" applyBorder="1"/>
    <xf numFmtId="0" fontId="3" fillId="4" borderId="7" xfId="0" applyFont="1" applyFill="1" applyBorder="1"/>
    <xf numFmtId="0" fontId="5" fillId="0" borderId="0" xfId="0" applyFont="1" applyAlignment="1">
      <alignment horizontal="left" vertical="center"/>
    </xf>
    <xf numFmtId="0" fontId="3" fillId="0" borderId="0" xfId="0" applyFont="1" applyAlignment="1">
      <alignment horizontal="left" vertical="center" wrapText="1"/>
    </xf>
    <xf numFmtId="0" fontId="4" fillId="5" borderId="0" xfId="0" applyFont="1" applyFill="1" applyAlignment="1">
      <alignment horizontal="center"/>
    </xf>
    <xf numFmtId="0" fontId="2" fillId="0" borderId="0" xfId="0" applyFont="1" applyAlignment="1">
      <alignment horizontal="left" vertical="center"/>
    </xf>
    <xf numFmtId="0" fontId="9" fillId="0" borderId="0" xfId="0" applyFont="1" applyAlignment="1">
      <alignment horizontal="left" vertical="center"/>
    </xf>
    <xf numFmtId="0" fontId="10" fillId="0" borderId="11" xfId="0" applyFont="1" applyBorder="1" applyAlignment="1">
      <alignment vertical="center" wrapText="1"/>
    </xf>
    <xf numFmtId="0" fontId="10" fillId="0" borderId="8" xfId="0" applyFont="1" applyBorder="1" applyAlignment="1">
      <alignment vertical="center" wrapText="1"/>
    </xf>
    <xf numFmtId="0" fontId="10" fillId="0" borderId="7" xfId="0" applyFont="1" applyBorder="1" applyAlignment="1">
      <alignment vertical="center" wrapText="1"/>
    </xf>
    <xf numFmtId="0" fontId="3" fillId="2" borderId="11"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7" xfId="0" applyFont="1" applyFill="1" applyBorder="1" applyAlignment="1">
      <alignment horizontal="center" vertical="center"/>
    </xf>
    <xf numFmtId="0" fontId="3" fillId="4" borderId="11" xfId="0" applyFont="1" applyFill="1" applyBorder="1" applyAlignment="1">
      <alignment horizontal="center" vertical="center"/>
    </xf>
    <xf numFmtId="0" fontId="3" fillId="4" borderId="8" xfId="0" applyFont="1" applyFill="1" applyBorder="1" applyAlignment="1">
      <alignment horizontal="center" vertical="center"/>
    </xf>
    <xf numFmtId="0" fontId="3" fillId="4" borderId="7" xfId="0" applyFont="1" applyFill="1" applyBorder="1" applyAlignment="1">
      <alignment horizontal="center" vertical="center"/>
    </xf>
    <xf numFmtId="0" fontId="3" fillId="3" borderId="11"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7" xfId="0" applyFont="1" applyFill="1" applyBorder="1" applyAlignment="1">
      <alignment horizontal="center" vertical="center"/>
    </xf>
    <xf numFmtId="0" fontId="3" fillId="5" borderId="11" xfId="0" applyFont="1" applyFill="1" applyBorder="1" applyAlignment="1">
      <alignment horizontal="center" vertical="center"/>
    </xf>
    <xf numFmtId="0" fontId="3" fillId="5" borderId="8" xfId="0" applyFont="1" applyFill="1" applyBorder="1" applyAlignment="1">
      <alignment horizontal="center" vertical="center"/>
    </xf>
    <xf numFmtId="0" fontId="3" fillId="5" borderId="7" xfId="0" applyFont="1" applyFill="1" applyBorder="1" applyAlignment="1">
      <alignment horizontal="center" vertical="center"/>
    </xf>
    <xf numFmtId="0" fontId="13" fillId="6" borderId="14" xfId="0" applyFont="1" applyFill="1" applyBorder="1" applyAlignment="1">
      <alignment horizontal="center" vertical="center"/>
    </xf>
    <xf numFmtId="0" fontId="13" fillId="6" borderId="15" xfId="0" applyFont="1" applyFill="1" applyBorder="1" applyAlignment="1">
      <alignment horizontal="center" vertical="center"/>
    </xf>
    <xf numFmtId="0" fontId="13" fillId="6" borderId="16" xfId="0" applyFont="1" applyFill="1" applyBorder="1" applyAlignment="1">
      <alignment horizontal="center" vertical="center"/>
    </xf>
    <xf numFmtId="0" fontId="13" fillId="6" borderId="10" xfId="0" applyFont="1" applyFill="1" applyBorder="1" applyAlignment="1">
      <alignment horizontal="center" vertical="center"/>
    </xf>
    <xf numFmtId="0" fontId="13" fillId="6" borderId="17" xfId="0" applyFont="1" applyFill="1" applyBorder="1" applyAlignment="1">
      <alignment horizontal="center" vertical="center"/>
    </xf>
    <xf numFmtId="0" fontId="13" fillId="6" borderId="9" xfId="0" applyFont="1" applyFill="1" applyBorder="1" applyAlignment="1">
      <alignment horizontal="center" vertical="center"/>
    </xf>
  </cellXfs>
  <cellStyles count="2">
    <cellStyle name="Link" xfId="1" builtinId="8"/>
    <cellStyle name="Standard" xfId="0" builtinId="0"/>
  </cellStyles>
  <dxfs count="18">
    <dxf>
      <font>
        <b/>
        <i/>
        <strike val="0"/>
      </font>
      <fill>
        <patternFill>
          <bgColor rgb="FFF6B1B5"/>
        </patternFill>
      </fill>
    </dxf>
    <dxf>
      <font>
        <b/>
        <i val="0"/>
        <strike val="0"/>
        <color auto="1"/>
      </font>
      <fill>
        <patternFill>
          <bgColor rgb="FFF8E99E"/>
        </patternFill>
      </fill>
    </dxf>
    <dxf>
      <font>
        <b/>
        <i val="0"/>
        <strike/>
      </font>
      <fill>
        <patternFill>
          <bgColor rgb="FFD3E9CE"/>
        </patternFill>
      </fill>
    </dxf>
    <dxf>
      <font>
        <b/>
        <i/>
        <strike val="0"/>
      </font>
      <fill>
        <patternFill>
          <bgColor rgb="FFF6B1B5"/>
        </patternFill>
      </fill>
    </dxf>
    <dxf>
      <font>
        <b/>
        <i val="0"/>
        <strike val="0"/>
        <color auto="1"/>
      </font>
      <fill>
        <patternFill>
          <bgColor rgb="FFF8E99E"/>
        </patternFill>
      </fill>
    </dxf>
    <dxf>
      <font>
        <b/>
        <i val="0"/>
        <strike/>
      </font>
      <fill>
        <patternFill>
          <bgColor rgb="FFD3E9CE"/>
        </patternFill>
      </fill>
    </dxf>
    <dxf>
      <font>
        <b/>
        <i/>
        <strike val="0"/>
      </font>
      <fill>
        <patternFill>
          <bgColor rgb="FFF6B1B5"/>
        </patternFill>
      </fill>
    </dxf>
    <dxf>
      <font>
        <b/>
        <i val="0"/>
        <strike val="0"/>
        <color auto="1"/>
      </font>
      <fill>
        <patternFill>
          <bgColor rgb="FFF8E99E"/>
        </patternFill>
      </fill>
    </dxf>
    <dxf>
      <font>
        <b/>
        <i val="0"/>
        <strike/>
      </font>
      <fill>
        <patternFill>
          <bgColor rgb="FFD3E9CE"/>
        </patternFill>
      </fill>
    </dxf>
    <dxf>
      <font>
        <b/>
        <i/>
        <strike val="0"/>
      </font>
      <fill>
        <patternFill>
          <bgColor rgb="FFF6B1B5"/>
        </patternFill>
      </fill>
    </dxf>
    <dxf>
      <font>
        <b/>
        <i val="0"/>
        <strike val="0"/>
        <color auto="1"/>
      </font>
      <fill>
        <patternFill>
          <bgColor rgb="FFF8E99E"/>
        </patternFill>
      </fill>
    </dxf>
    <dxf>
      <font>
        <b/>
        <i val="0"/>
        <strike/>
      </font>
      <fill>
        <patternFill>
          <bgColor rgb="FFD3E9CE"/>
        </patternFill>
      </fill>
    </dxf>
    <dxf>
      <font>
        <b/>
        <i/>
        <strike val="0"/>
      </font>
      <fill>
        <patternFill>
          <bgColor rgb="FFF6B1B5"/>
        </patternFill>
      </fill>
    </dxf>
    <dxf>
      <font>
        <b/>
        <i val="0"/>
        <strike val="0"/>
        <color auto="1"/>
      </font>
      <fill>
        <patternFill>
          <bgColor rgb="FFF8E99E"/>
        </patternFill>
      </fill>
    </dxf>
    <dxf>
      <font>
        <b/>
        <i val="0"/>
        <strike/>
      </font>
      <fill>
        <patternFill>
          <bgColor rgb="FFD3E9CE"/>
        </patternFill>
      </fill>
    </dxf>
    <dxf>
      <font>
        <b/>
        <i/>
        <strike val="0"/>
      </font>
      <fill>
        <patternFill>
          <bgColor rgb="FFF6B1B5"/>
        </patternFill>
      </fill>
    </dxf>
    <dxf>
      <font>
        <b/>
        <i val="0"/>
        <strike val="0"/>
        <color auto="1"/>
      </font>
      <fill>
        <patternFill>
          <bgColor rgb="FFF8E99E"/>
        </patternFill>
      </fill>
    </dxf>
    <dxf>
      <font>
        <b/>
        <i val="0"/>
        <strike/>
      </font>
      <fill>
        <patternFill>
          <bgColor rgb="FFD3E9CE"/>
        </patternFill>
      </fill>
    </dxf>
  </dxfs>
  <tableStyles count="0" defaultTableStyle="TableStyleMedium2" defaultPivotStyle="PivotStyleLight16"/>
  <colors>
    <mruColors>
      <color rgb="FF044123"/>
      <color rgb="FFF8E99E"/>
      <color rgb="FF04B485"/>
      <color rgb="FFD3E9CE"/>
      <color rgb="FF4CC7A6"/>
      <color rgb="FFEADDBC"/>
      <color rgb="FFB7E3DE"/>
      <color rgb="FFF6B1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76200</xdr:colOff>
      <xdr:row>3</xdr:row>
      <xdr:rowOff>7620</xdr:rowOff>
    </xdr:from>
    <xdr:to>
      <xdr:col>5</xdr:col>
      <xdr:colOff>739140</xdr:colOff>
      <xdr:row>7</xdr:row>
      <xdr:rowOff>7620</xdr:rowOff>
    </xdr:to>
    <xdr:cxnSp macro="">
      <xdr:nvCxnSpPr>
        <xdr:cNvPr id="3" name="Gerade Verbindung mit Pfeil 2">
          <a:extLst>
            <a:ext uri="{FF2B5EF4-FFF2-40B4-BE49-F238E27FC236}">
              <a16:creationId xmlns:a16="http://schemas.microsoft.com/office/drawing/2014/main" id="{876AD2D1-D688-E690-5E73-DDA6B076FB89}"/>
            </a:ext>
          </a:extLst>
        </xdr:cNvPr>
        <xdr:cNvCxnSpPr/>
      </xdr:nvCxnSpPr>
      <xdr:spPr>
        <a:xfrm>
          <a:off x="3992880" y="746760"/>
          <a:ext cx="2247900" cy="74676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68580</xdr:colOff>
      <xdr:row>10</xdr:row>
      <xdr:rowOff>15240</xdr:rowOff>
    </xdr:from>
    <xdr:to>
      <xdr:col>5</xdr:col>
      <xdr:colOff>731520</xdr:colOff>
      <xdr:row>15</xdr:row>
      <xdr:rowOff>0</xdr:rowOff>
    </xdr:to>
    <xdr:cxnSp macro="">
      <xdr:nvCxnSpPr>
        <xdr:cNvPr id="4" name="Gerade Verbindung mit Pfeil 3">
          <a:extLst>
            <a:ext uri="{FF2B5EF4-FFF2-40B4-BE49-F238E27FC236}">
              <a16:creationId xmlns:a16="http://schemas.microsoft.com/office/drawing/2014/main" id="{27FF41F4-238D-491E-B397-5F6991867D4E}"/>
            </a:ext>
          </a:extLst>
        </xdr:cNvPr>
        <xdr:cNvCxnSpPr/>
      </xdr:nvCxnSpPr>
      <xdr:spPr>
        <a:xfrm flipV="1">
          <a:off x="3985260" y="2057400"/>
          <a:ext cx="2247900" cy="91440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30480</xdr:colOff>
      <xdr:row>8</xdr:row>
      <xdr:rowOff>182880</xdr:rowOff>
    </xdr:from>
    <xdr:to>
      <xdr:col>5</xdr:col>
      <xdr:colOff>723900</xdr:colOff>
      <xdr:row>11</xdr:row>
      <xdr:rowOff>15240</xdr:rowOff>
    </xdr:to>
    <xdr:cxnSp macro="">
      <xdr:nvCxnSpPr>
        <xdr:cNvPr id="6" name="Gerade Verbindung mit Pfeil 5">
          <a:extLst>
            <a:ext uri="{FF2B5EF4-FFF2-40B4-BE49-F238E27FC236}">
              <a16:creationId xmlns:a16="http://schemas.microsoft.com/office/drawing/2014/main" id="{988BCDB6-94D7-4545-BC6F-787E2C910530}"/>
            </a:ext>
          </a:extLst>
        </xdr:cNvPr>
        <xdr:cNvCxnSpPr/>
      </xdr:nvCxnSpPr>
      <xdr:spPr>
        <a:xfrm flipV="1">
          <a:off x="3947160" y="1851660"/>
          <a:ext cx="2278380" cy="39624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3</xdr:col>
      <xdr:colOff>60960</xdr:colOff>
      <xdr:row>7</xdr:row>
      <xdr:rowOff>0</xdr:rowOff>
    </xdr:from>
    <xdr:to>
      <xdr:col>5</xdr:col>
      <xdr:colOff>739140</xdr:colOff>
      <xdr:row>8</xdr:row>
      <xdr:rowOff>0</xdr:rowOff>
    </xdr:to>
    <xdr:cxnSp macro="">
      <xdr:nvCxnSpPr>
        <xdr:cNvPr id="12" name="Gerade Verbindung mit Pfeil 11">
          <a:extLst>
            <a:ext uri="{FF2B5EF4-FFF2-40B4-BE49-F238E27FC236}">
              <a16:creationId xmlns:a16="http://schemas.microsoft.com/office/drawing/2014/main" id="{43F3E651-6EA8-4EF0-9A96-B50521595B8B}"/>
            </a:ext>
          </a:extLst>
        </xdr:cNvPr>
        <xdr:cNvCxnSpPr/>
      </xdr:nvCxnSpPr>
      <xdr:spPr>
        <a:xfrm>
          <a:off x="3977640" y="1485900"/>
          <a:ext cx="2263140" cy="182880"/>
        </a:xfrm>
        <a:prstGeom prst="straightConnector1">
          <a:avLst/>
        </a:prstGeom>
        <a:ln>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8" Type="http://schemas.openxmlformats.org/officeDocument/2006/relationships/hyperlink" Target="https://www.unep.org/geo/resources/data/state-and-trends" TargetMode="External"/><Relationship Id="rId3" Type="http://schemas.openxmlformats.org/officeDocument/2006/relationships/hyperlink" Target="https://eur-lex.europa.eu/legal-content/EN/TXT/?uri=legissum:4536626" TargetMode="External"/><Relationship Id="rId7" Type="http://schemas.openxmlformats.org/officeDocument/2006/relationships/hyperlink" Target="https://iris.who.int/bitstream/handle/10665/272870/9789289013178-eng.pdf?sequence=3&amp;isAllowed=y" TargetMode="External"/><Relationship Id="rId2" Type="http://schemas.openxmlformats.org/officeDocument/2006/relationships/hyperlink" Target="https://www.quentic.de/whitepaper/esg-environment-social-governance/?utm_source=bingads&amp;utm_medium=cpc&amp;campaign=DE_sea_bing_ads_nachhaltigkeit&amp;adgroup=esg_kriterien_phrase&amp;keyword=esg-kriterien&amp;matchtype=p&amp;device=c&amp;network=o&amp;msclkid=266f7e6f31a613f68e9116cf6cd09a9a" TargetMode="External"/><Relationship Id="rId1" Type="http://schemas.openxmlformats.org/officeDocument/2006/relationships/hyperlink" Target="https://www.msci.com/data-and-analytics/sustainability-solutions/esg-industry-materiality-map" TargetMode="External"/><Relationship Id="rId6" Type="http://schemas.openxmlformats.org/officeDocument/2006/relationships/hyperlink" Target="https://www.pathways2resilience.eu/images/selected-region/Pathways2Resilience%20baseline%20assessment%20template.pdf" TargetMode="External"/><Relationship Id="rId5" Type="http://schemas.openxmlformats.org/officeDocument/2006/relationships/hyperlink" Target="https://sciencebasedtargets.org/" TargetMode="External"/><Relationship Id="rId4" Type="http://schemas.openxmlformats.org/officeDocument/2006/relationships/hyperlink" Target="https://unfccc.int/process-and-meetings/the-paris-agreement" TargetMode="External"/><Relationship Id="rId9" Type="http://schemas.openxmlformats.org/officeDocument/2006/relationships/hyperlink" Target="https://www.sciencedirect.com/science/article/abs/pii/S0959652616307442"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thenaturalstep.org/approach/" TargetMode="External"/><Relationship Id="rId1" Type="http://schemas.openxmlformats.org/officeDocument/2006/relationships/hyperlink" Target="https://www.stockholmresilience.org/research/planetary-boundaries.html"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ansvar.co.uk/wp-content/uploads/2024/09/ANV00207_Toolkit-Risk-Management-04-24-DIGITAL.pdf"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B4BB3-2617-49C1-A3BE-CAE8961B45D9}">
  <sheetPr>
    <tabColor rgb="FFD3E9CE"/>
  </sheetPr>
  <dimension ref="B1:M18"/>
  <sheetViews>
    <sheetView zoomScale="86" zoomScaleNormal="86" workbookViewId="0">
      <selection activeCell="C15" sqref="C15"/>
    </sheetView>
  </sheetViews>
  <sheetFormatPr baseColWidth="10" defaultColWidth="11.5546875" defaultRowHeight="14.4" x14ac:dyDescent="0.3"/>
  <cols>
    <col min="1" max="1" width="4.77734375" style="2" customWidth="1"/>
    <col min="2" max="2" width="21.6640625" style="2" customWidth="1"/>
    <col min="3" max="3" width="146.109375" style="2" bestFit="1" customWidth="1"/>
    <col min="4" max="16384" width="11.5546875" style="2"/>
  </cols>
  <sheetData>
    <row r="1" spans="2:13" ht="64.95" customHeight="1" x14ac:dyDescent="0.3">
      <c r="B1" s="44" t="s">
        <v>0</v>
      </c>
      <c r="C1" s="44"/>
      <c r="D1" s="1"/>
      <c r="E1" s="1"/>
      <c r="F1" s="1"/>
      <c r="G1" s="1"/>
      <c r="H1" s="1"/>
      <c r="I1" s="1"/>
      <c r="J1" s="1"/>
      <c r="K1" s="1"/>
      <c r="L1" s="1"/>
      <c r="M1" s="1"/>
    </row>
    <row r="3" spans="2:13" ht="30" customHeight="1" x14ac:dyDescent="0.3">
      <c r="B3" s="45" t="s">
        <v>179</v>
      </c>
      <c r="C3" s="45"/>
    </row>
    <row r="4" spans="2:13" x14ac:dyDescent="0.3">
      <c r="B4" s="3"/>
      <c r="C4" s="3"/>
    </row>
    <row r="5" spans="2:13" x14ac:dyDescent="0.3">
      <c r="B5" s="7" t="s">
        <v>256</v>
      </c>
      <c r="C5" s="2" t="s">
        <v>1</v>
      </c>
    </row>
    <row r="6" spans="2:13" x14ac:dyDescent="0.3">
      <c r="B6" s="7" t="s">
        <v>257</v>
      </c>
      <c r="C6" s="2" t="s">
        <v>2</v>
      </c>
    </row>
    <row r="7" spans="2:13" x14ac:dyDescent="0.3">
      <c r="B7" s="7" t="s">
        <v>258</v>
      </c>
      <c r="C7" s="2" t="s">
        <v>3</v>
      </c>
    </row>
    <row r="8" spans="2:13" x14ac:dyDescent="0.3">
      <c r="B8" s="7" t="s">
        <v>259</v>
      </c>
      <c r="C8" s="2" t="s">
        <v>4</v>
      </c>
    </row>
    <row r="9" spans="2:13" x14ac:dyDescent="0.3">
      <c r="B9" s="7" t="s">
        <v>260</v>
      </c>
      <c r="C9" s="2" t="s">
        <v>5</v>
      </c>
    </row>
    <row r="10" spans="2:13" x14ac:dyDescent="0.3">
      <c r="B10" s="7" t="s">
        <v>261</v>
      </c>
      <c r="C10" s="2" t="s">
        <v>6</v>
      </c>
    </row>
    <row r="11" spans="2:13" x14ac:dyDescent="0.3">
      <c r="B11" s="7" t="s">
        <v>262</v>
      </c>
      <c r="C11" s="2" t="s">
        <v>7</v>
      </c>
    </row>
    <row r="12" spans="2:13" x14ac:dyDescent="0.3">
      <c r="B12" s="7" t="s">
        <v>263</v>
      </c>
      <c r="C12" s="2" t="s">
        <v>182</v>
      </c>
    </row>
    <row r="13" spans="2:13" x14ac:dyDescent="0.3">
      <c r="B13" s="7" t="s">
        <v>264</v>
      </c>
      <c r="C13" s="2" t="s">
        <v>180</v>
      </c>
    </row>
    <row r="14" spans="2:13" x14ac:dyDescent="0.3">
      <c r="B14" s="7" t="s">
        <v>8</v>
      </c>
      <c r="C14" s="2" t="s">
        <v>181</v>
      </c>
    </row>
    <row r="15" spans="2:13" x14ac:dyDescent="0.3">
      <c r="B15" s="4"/>
    </row>
    <row r="16" spans="2:13" s="5" customFormat="1" ht="28.95" customHeight="1" x14ac:dyDescent="0.3">
      <c r="B16" s="45" t="s">
        <v>9</v>
      </c>
      <c r="C16" s="45"/>
    </row>
    <row r="18" spans="3:3" x14ac:dyDescent="0.3">
      <c r="C18" s="6"/>
    </row>
  </sheetData>
  <mergeCells count="3">
    <mergeCell ref="B1:C1"/>
    <mergeCell ref="B3:C3"/>
    <mergeCell ref="B16:C16"/>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393B6-40F1-4E62-A8DF-9639AD07ABE4}">
  <sheetPr>
    <tabColor rgb="FF04B485"/>
  </sheetPr>
  <dimension ref="B1:L25"/>
  <sheetViews>
    <sheetView zoomScale="81" zoomScaleNormal="75" workbookViewId="0">
      <selection activeCell="B1" sqref="B1:L1"/>
    </sheetView>
  </sheetViews>
  <sheetFormatPr baseColWidth="10" defaultColWidth="11.5546875" defaultRowHeight="14.4" x14ac:dyDescent="0.3"/>
  <cols>
    <col min="1" max="1" width="4.77734375" style="2" customWidth="1"/>
    <col min="2" max="2" width="3.88671875" style="2" bestFit="1" customWidth="1"/>
    <col min="3" max="3" width="42" style="2" bestFit="1" customWidth="1"/>
    <col min="4" max="4" width="59.6640625" style="2" customWidth="1"/>
    <col min="5" max="5" width="12" style="2" customWidth="1"/>
    <col min="6" max="6" width="8.6640625" style="2" customWidth="1"/>
    <col min="7" max="7" width="8.88671875" style="2" customWidth="1"/>
    <col min="8" max="8" width="9.33203125" style="2" customWidth="1"/>
    <col min="9" max="9" width="7.33203125" style="2" customWidth="1"/>
    <col min="10" max="10" width="11" style="2" customWidth="1"/>
    <col min="11" max="11" width="3.33203125" style="2" customWidth="1"/>
    <col min="12" max="12" width="24.109375" style="2" customWidth="1"/>
    <col min="13" max="16384" width="11.5546875" style="2"/>
  </cols>
  <sheetData>
    <row r="1" spans="2:12" ht="64.95" customHeight="1" x14ac:dyDescent="0.3">
      <c r="B1" s="44" t="s">
        <v>0</v>
      </c>
      <c r="C1" s="44"/>
      <c r="D1" s="44"/>
      <c r="E1" s="44"/>
      <c r="F1" s="44"/>
      <c r="G1" s="44"/>
      <c r="H1" s="44"/>
      <c r="I1" s="44"/>
      <c r="J1" s="44"/>
      <c r="K1" s="44"/>
      <c r="L1" s="44"/>
    </row>
    <row r="2" spans="2:12" hidden="1" x14ac:dyDescent="0.3">
      <c r="B2" s="8"/>
      <c r="D2" s="6"/>
      <c r="E2" s="2" t="s">
        <v>10</v>
      </c>
    </row>
    <row r="3" spans="2:12" hidden="1" x14ac:dyDescent="0.3">
      <c r="D3" s="6"/>
      <c r="E3" s="2" t="s">
        <v>11</v>
      </c>
      <c r="I3" s="2" t="s">
        <v>12</v>
      </c>
    </row>
    <row r="4" spans="2:12" hidden="1" x14ac:dyDescent="0.3">
      <c r="D4" s="6"/>
      <c r="E4" s="2" t="s">
        <v>13</v>
      </c>
      <c r="I4" s="2" t="s">
        <v>14</v>
      </c>
    </row>
    <row r="5" spans="2:12" hidden="1" x14ac:dyDescent="0.3">
      <c r="D5" s="6"/>
      <c r="E5" s="2" t="s">
        <v>15</v>
      </c>
      <c r="I5" s="2" t="s">
        <v>16</v>
      </c>
    </row>
    <row r="6" spans="2:12" x14ac:dyDescent="0.3">
      <c r="B6" s="46" t="s">
        <v>17</v>
      </c>
      <c r="C6" s="46"/>
      <c r="D6" s="46"/>
      <c r="E6" s="46"/>
      <c r="F6" s="46"/>
      <c r="G6" s="46"/>
      <c r="H6" s="46"/>
      <c r="I6" s="46"/>
      <c r="J6" s="46"/>
      <c r="L6" s="18" t="s">
        <v>202</v>
      </c>
    </row>
    <row r="7" spans="2:12" ht="28.8" x14ac:dyDescent="0.3">
      <c r="B7" s="9" t="s">
        <v>18</v>
      </c>
      <c r="C7" s="9" t="s">
        <v>19</v>
      </c>
      <c r="D7" s="9" t="s">
        <v>20</v>
      </c>
      <c r="E7" s="9" t="s">
        <v>21</v>
      </c>
      <c r="F7" s="9" t="s">
        <v>22</v>
      </c>
      <c r="G7" s="9" t="s">
        <v>23</v>
      </c>
      <c r="H7" s="9" t="s">
        <v>24</v>
      </c>
      <c r="I7" s="9" t="s">
        <v>25</v>
      </c>
      <c r="J7" s="9" t="s">
        <v>26</v>
      </c>
    </row>
    <row r="8" spans="2:12" ht="28.8" x14ac:dyDescent="0.55000000000000004">
      <c r="B8" s="10" t="str">
        <f t="shared" ref="B8:B16" si="0">IF(I8="Finished","☑","☐")</f>
        <v>☐</v>
      </c>
      <c r="C8" s="11" t="s">
        <v>27</v>
      </c>
      <c r="D8" s="10" t="s">
        <v>28</v>
      </c>
      <c r="F8" s="10"/>
      <c r="I8" s="10"/>
      <c r="K8" s="12" t="str">
        <f ca="1">IF(AND(ISNUMBER(J8),J8&lt;TODAY()),"!","")</f>
        <v/>
      </c>
    </row>
    <row r="9" spans="2:12" ht="28.8" x14ac:dyDescent="0.55000000000000004">
      <c r="B9" s="10" t="str">
        <f t="shared" si="0"/>
        <v>☐</v>
      </c>
      <c r="C9" s="11" t="s">
        <v>29</v>
      </c>
      <c r="D9" s="10" t="s">
        <v>30</v>
      </c>
      <c r="F9" s="10"/>
      <c r="I9" s="10"/>
      <c r="K9" s="12" t="str">
        <f t="shared" ref="K9:K16" ca="1" si="1">IF(AND(ISNUMBER(J9),J9&lt;TODAY()),"!","")</f>
        <v/>
      </c>
    </row>
    <row r="10" spans="2:12" ht="28.8" x14ac:dyDescent="0.55000000000000004">
      <c r="B10" s="10" t="str">
        <f t="shared" si="0"/>
        <v>☐</v>
      </c>
      <c r="C10" s="11" t="s">
        <v>31</v>
      </c>
      <c r="D10" s="10" t="s">
        <v>32</v>
      </c>
      <c r="F10" s="10"/>
      <c r="I10" s="10"/>
      <c r="K10" s="12" t="str">
        <f t="shared" ca="1" si="1"/>
        <v/>
      </c>
      <c r="L10" s="13" t="s">
        <v>33</v>
      </c>
    </row>
    <row r="11" spans="2:12" ht="28.8" x14ac:dyDescent="0.55000000000000004">
      <c r="B11" s="10" t="str">
        <f t="shared" si="0"/>
        <v>☐</v>
      </c>
      <c r="C11" s="11" t="s">
        <v>34</v>
      </c>
      <c r="D11" s="10" t="s">
        <v>35</v>
      </c>
      <c r="F11" s="10"/>
      <c r="I11" s="10"/>
      <c r="K11" s="12" t="str">
        <f t="shared" ca="1" si="1"/>
        <v/>
      </c>
      <c r="L11" s="13" t="s">
        <v>36</v>
      </c>
    </row>
    <row r="12" spans="2:12" ht="28.8" x14ac:dyDescent="0.55000000000000004">
      <c r="B12" s="10" t="str">
        <f t="shared" si="0"/>
        <v>☐</v>
      </c>
      <c r="C12" s="11" t="s">
        <v>37</v>
      </c>
      <c r="D12" s="10" t="s">
        <v>38</v>
      </c>
      <c r="F12" s="10"/>
      <c r="I12" s="10"/>
      <c r="K12" s="12" t="str">
        <f t="shared" ca="1" si="1"/>
        <v/>
      </c>
    </row>
    <row r="13" spans="2:12" ht="28.8" x14ac:dyDescent="0.55000000000000004">
      <c r="B13" s="10" t="str">
        <f t="shared" si="0"/>
        <v>☐</v>
      </c>
      <c r="C13" s="11" t="s">
        <v>39</v>
      </c>
      <c r="D13" s="10" t="s">
        <v>40</v>
      </c>
      <c r="F13" s="10"/>
      <c r="I13" s="10"/>
      <c r="K13" s="12" t="str">
        <f t="shared" ca="1" si="1"/>
        <v/>
      </c>
      <c r="L13" s="14" t="s">
        <v>41</v>
      </c>
    </row>
    <row r="14" spans="2:12" ht="28.8" x14ac:dyDescent="0.55000000000000004">
      <c r="B14" s="10" t="str">
        <f t="shared" si="0"/>
        <v>☐</v>
      </c>
      <c r="C14" s="11" t="s">
        <v>42</v>
      </c>
      <c r="D14" s="10" t="s">
        <v>43</v>
      </c>
      <c r="F14" s="10"/>
      <c r="I14" s="10"/>
      <c r="K14" s="12" t="str">
        <f t="shared" ca="1" si="1"/>
        <v/>
      </c>
    </row>
    <row r="15" spans="2:12" ht="28.8" x14ac:dyDescent="0.55000000000000004">
      <c r="B15" s="10" t="str">
        <f t="shared" si="0"/>
        <v>☐</v>
      </c>
      <c r="C15" s="11" t="s">
        <v>44</v>
      </c>
      <c r="D15" s="10" t="s">
        <v>45</v>
      </c>
      <c r="F15" s="10"/>
      <c r="I15" s="10"/>
      <c r="K15" s="12" t="str">
        <f t="shared" ca="1" si="1"/>
        <v/>
      </c>
    </row>
    <row r="16" spans="2:12" ht="28.8" x14ac:dyDescent="0.55000000000000004">
      <c r="B16" s="10" t="str">
        <f t="shared" si="0"/>
        <v>☐</v>
      </c>
      <c r="C16" s="11" t="s">
        <v>46</v>
      </c>
      <c r="D16" s="10" t="s">
        <v>47</v>
      </c>
      <c r="F16" s="10"/>
      <c r="I16" s="10"/>
      <c r="K16" s="12" t="str">
        <f t="shared" ca="1" si="1"/>
        <v/>
      </c>
    </row>
    <row r="17" spans="3:4" x14ac:dyDescent="0.3">
      <c r="C17" s="11"/>
      <c r="D17" s="10"/>
    </row>
    <row r="18" spans="3:4" x14ac:dyDescent="0.3">
      <c r="C18" s="11"/>
      <c r="D18" s="10"/>
    </row>
    <row r="19" spans="3:4" x14ac:dyDescent="0.3">
      <c r="C19" s="11"/>
      <c r="D19" s="10"/>
    </row>
    <row r="20" spans="3:4" x14ac:dyDescent="0.3">
      <c r="C20" s="11"/>
      <c r="D20" s="10"/>
    </row>
    <row r="21" spans="3:4" x14ac:dyDescent="0.3">
      <c r="C21" s="11"/>
      <c r="D21" s="10"/>
    </row>
    <row r="22" spans="3:4" x14ac:dyDescent="0.3">
      <c r="C22" s="11"/>
      <c r="D22" s="10"/>
    </row>
    <row r="23" spans="3:4" x14ac:dyDescent="0.3">
      <c r="C23" s="11"/>
      <c r="D23" s="10"/>
    </row>
    <row r="24" spans="3:4" x14ac:dyDescent="0.3">
      <c r="C24" s="11"/>
      <c r="D24" s="10"/>
    </row>
    <row r="25" spans="3:4" x14ac:dyDescent="0.3">
      <c r="C25" s="11"/>
    </row>
  </sheetData>
  <mergeCells count="2">
    <mergeCell ref="B1:L1"/>
    <mergeCell ref="B6:J6"/>
  </mergeCells>
  <conditionalFormatting sqref="I8:I16">
    <cfRule type="cellIs" dxfId="17" priority="1" operator="equal">
      <formula>"Finished"</formula>
    </cfRule>
    <cfRule type="cellIs" dxfId="16" priority="2" operator="equal">
      <formula>"In Progress"</formula>
    </cfRule>
    <cfRule type="cellIs" dxfId="15" priority="3" operator="equal">
      <formula>"Planned"</formula>
    </cfRule>
  </conditionalFormatting>
  <dataValidations count="2">
    <dataValidation type="list" allowBlank="1" showInputMessage="1" showErrorMessage="1" sqref="F8:F16" xr:uid="{169A0430-74EE-44F7-A112-92B3434A295E}">
      <formula1>$E$2:$E$5</formula1>
    </dataValidation>
    <dataValidation type="list" allowBlank="1" showInputMessage="1" showErrorMessage="1" sqref="I8:I16" xr:uid="{DD039196-49BF-4785-86C0-C2574D4C8A36}">
      <formula1>$I$2:$I$5</formula1>
    </dataValidation>
  </dataValidations>
  <hyperlinks>
    <hyperlink ref="L10" location="'Change Team Roles'!A1" display="Change Team Roles" xr:uid="{0D275614-9596-43F6-9464-335C757E5495}"/>
    <hyperlink ref="L11" location="'Six Archetypes'!A1" display="Six Archetypes" xr:uid="{EDD174BC-0D85-4D9F-9024-710BC778EFBC}"/>
    <hyperlink ref="L13" location="'Decision Rights'!A1" display="Decision Rights" xr:uid="{EF502BF5-55E7-4A35-B441-33D545B25829}"/>
  </hyperlink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4C260-EB63-4170-A2AD-84454BC94BB7}">
  <sheetPr>
    <tabColor rgb="FF04B485"/>
  </sheetPr>
  <dimension ref="B1:V25"/>
  <sheetViews>
    <sheetView zoomScale="47" zoomScaleNormal="172" workbookViewId="0">
      <selection activeCell="B1" sqref="B1:L1"/>
    </sheetView>
  </sheetViews>
  <sheetFormatPr baseColWidth="10" defaultColWidth="11.5546875" defaultRowHeight="14.4" x14ac:dyDescent="0.3"/>
  <cols>
    <col min="1" max="1" width="4.77734375" style="2" customWidth="1"/>
    <col min="2" max="2" width="3.88671875" style="2" bestFit="1" customWidth="1"/>
    <col min="3" max="3" width="42" style="2" customWidth="1"/>
    <col min="4" max="4" width="59.6640625" style="6" bestFit="1" customWidth="1"/>
    <col min="5" max="5" width="12.33203125" style="2" bestFit="1" customWidth="1"/>
    <col min="6" max="6" width="8.6640625" style="2" bestFit="1" customWidth="1"/>
    <col min="7" max="7" width="10" style="2" customWidth="1"/>
    <col min="8" max="8" width="10.33203125" style="2" customWidth="1"/>
    <col min="9" max="9" width="9.88671875" style="2" bestFit="1" customWidth="1"/>
    <col min="10" max="10" width="10.109375" style="2" bestFit="1" customWidth="1"/>
    <col min="11" max="11" width="2.6640625" style="2" bestFit="1" customWidth="1"/>
    <col min="12" max="12" width="48" style="2" bestFit="1" customWidth="1"/>
    <col min="13" max="13" width="46.109375" style="2" bestFit="1" customWidth="1"/>
    <col min="14" max="14" width="58" style="2" bestFit="1" customWidth="1"/>
    <col min="15" max="16384" width="11.5546875" style="2"/>
  </cols>
  <sheetData>
    <row r="1" spans="2:22" ht="64.95" customHeight="1" x14ac:dyDescent="0.3">
      <c r="B1" s="44" t="s">
        <v>0</v>
      </c>
      <c r="C1" s="47"/>
      <c r="D1" s="47"/>
      <c r="E1" s="47"/>
      <c r="F1" s="47"/>
      <c r="G1" s="47"/>
      <c r="H1" s="47"/>
      <c r="I1" s="47"/>
      <c r="J1" s="47"/>
      <c r="K1" s="47"/>
      <c r="L1" s="47"/>
    </row>
    <row r="2" spans="2:22" hidden="1" x14ac:dyDescent="0.3">
      <c r="B2" s="8"/>
      <c r="E2" s="2" t="s">
        <v>10</v>
      </c>
    </row>
    <row r="3" spans="2:22" hidden="1" x14ac:dyDescent="0.3">
      <c r="E3" s="2" t="s">
        <v>11</v>
      </c>
      <c r="I3" s="2" t="s">
        <v>12</v>
      </c>
    </row>
    <row r="4" spans="2:22" hidden="1" x14ac:dyDescent="0.3">
      <c r="E4" s="2" t="s">
        <v>13</v>
      </c>
      <c r="I4" s="2" t="s">
        <v>14</v>
      </c>
    </row>
    <row r="5" spans="2:22" hidden="1" x14ac:dyDescent="0.3">
      <c r="E5" s="2" t="s">
        <v>15</v>
      </c>
      <c r="I5" s="2" t="s">
        <v>16</v>
      </c>
    </row>
    <row r="6" spans="2:22" x14ac:dyDescent="0.3">
      <c r="B6" s="46" t="s">
        <v>48</v>
      </c>
      <c r="C6" s="46"/>
      <c r="D6" s="46"/>
      <c r="E6" s="46"/>
      <c r="F6" s="46"/>
      <c r="G6" s="46"/>
      <c r="H6" s="46"/>
      <c r="I6" s="46"/>
      <c r="J6" s="46"/>
      <c r="L6" s="46" t="s">
        <v>204</v>
      </c>
      <c r="M6" s="46"/>
      <c r="N6" s="46"/>
      <c r="O6" s="8"/>
      <c r="P6" s="8"/>
      <c r="Q6" s="8"/>
      <c r="R6" s="8"/>
      <c r="S6" s="8"/>
      <c r="T6" s="8"/>
      <c r="U6" s="8"/>
      <c r="V6" s="8"/>
    </row>
    <row r="7" spans="2:22" ht="25.2" customHeight="1" x14ac:dyDescent="0.3">
      <c r="B7" s="9" t="s">
        <v>18</v>
      </c>
      <c r="C7" s="9" t="s">
        <v>19</v>
      </c>
      <c r="D7" s="9" t="s">
        <v>20</v>
      </c>
      <c r="E7" s="9" t="s">
        <v>21</v>
      </c>
      <c r="F7" s="9" t="s">
        <v>22</v>
      </c>
      <c r="G7" s="9" t="s">
        <v>23</v>
      </c>
      <c r="H7" s="9" t="s">
        <v>24</v>
      </c>
      <c r="I7" s="9" t="s">
        <v>25</v>
      </c>
      <c r="J7" s="9" t="s">
        <v>26</v>
      </c>
    </row>
    <row r="8" spans="2:22" ht="28.8" x14ac:dyDescent="0.55000000000000004">
      <c r="B8" s="10" t="str">
        <f t="shared" ref="B8:B10" si="0">IF(I8="Finished","☑","☐")</f>
        <v>☐</v>
      </c>
      <c r="C8" s="10" t="s">
        <v>49</v>
      </c>
      <c r="D8" s="10" t="s">
        <v>236</v>
      </c>
      <c r="E8" s="10"/>
      <c r="F8" s="10"/>
      <c r="G8" s="10"/>
      <c r="H8" s="10"/>
      <c r="I8" s="10"/>
      <c r="J8" s="15"/>
      <c r="K8" s="12" t="str">
        <f ca="1">IF(AND(ISNUMBER(J8),J8&lt;TODAY()),"!","")</f>
        <v/>
      </c>
    </row>
    <row r="9" spans="2:22" ht="28.8" x14ac:dyDescent="0.55000000000000004">
      <c r="B9" s="10" t="str">
        <f t="shared" si="0"/>
        <v>☐</v>
      </c>
      <c r="C9" s="10" t="s">
        <v>237</v>
      </c>
      <c r="D9" s="10" t="s">
        <v>50</v>
      </c>
      <c r="E9" s="10"/>
      <c r="F9" s="10"/>
      <c r="G9" s="10"/>
      <c r="H9" s="10"/>
      <c r="I9" s="10"/>
      <c r="J9" s="15"/>
      <c r="K9" s="12" t="str">
        <f t="shared" ref="K9:K23" ca="1" si="1">IF(AND(ISNUMBER(J9),J9&lt;TODAY()),"!","")</f>
        <v/>
      </c>
      <c r="L9" s="16" t="s">
        <v>51</v>
      </c>
      <c r="M9" s="16" t="s">
        <v>52</v>
      </c>
    </row>
    <row r="10" spans="2:22" ht="28.8" x14ac:dyDescent="0.55000000000000004">
      <c r="B10" s="10" t="str">
        <f t="shared" si="0"/>
        <v>☐</v>
      </c>
      <c r="C10" s="10" t="s">
        <v>53</v>
      </c>
      <c r="D10" s="10" t="s">
        <v>54</v>
      </c>
      <c r="E10" s="10"/>
      <c r="F10" s="10"/>
      <c r="G10" s="10"/>
      <c r="H10" s="10"/>
      <c r="I10" s="10"/>
      <c r="J10" s="15"/>
      <c r="K10" s="12" t="str">
        <f t="shared" ca="1" si="1"/>
        <v/>
      </c>
    </row>
    <row r="11" spans="2:22" ht="28.8" x14ac:dyDescent="0.55000000000000004">
      <c r="B11" s="10" t="str">
        <f>IF(I11="Finished","☑","☐")</f>
        <v>☐</v>
      </c>
      <c r="C11" s="10" t="s">
        <v>55</v>
      </c>
      <c r="D11" s="10" t="s">
        <v>56</v>
      </c>
      <c r="E11" s="10"/>
      <c r="F11" s="10"/>
      <c r="G11" s="10"/>
      <c r="H11" s="10"/>
      <c r="I11" s="10"/>
      <c r="J11" s="15"/>
      <c r="K11" s="12" t="str">
        <f t="shared" ca="1" si="1"/>
        <v/>
      </c>
      <c r="L11" s="16" t="s">
        <v>57</v>
      </c>
    </row>
    <row r="12" spans="2:22" ht="28.8" x14ac:dyDescent="0.55000000000000004">
      <c r="B12" s="10" t="str">
        <f t="shared" ref="B12:B22" si="2">IF(I12="Finished","☑","☐")</f>
        <v>☐</v>
      </c>
      <c r="C12" s="10" t="s">
        <v>58</v>
      </c>
      <c r="D12" s="10" t="s">
        <v>59</v>
      </c>
      <c r="E12" s="10"/>
      <c r="F12" s="10"/>
      <c r="G12" s="10"/>
      <c r="H12" s="10"/>
      <c r="I12" s="10"/>
      <c r="J12" s="15"/>
      <c r="K12" s="12" t="str">
        <f t="shared" ca="1" si="1"/>
        <v/>
      </c>
    </row>
    <row r="13" spans="2:22" ht="28.8" x14ac:dyDescent="0.55000000000000004">
      <c r="B13" s="10" t="str">
        <f t="shared" si="2"/>
        <v>☐</v>
      </c>
      <c r="C13" s="10" t="s">
        <v>60</v>
      </c>
      <c r="D13" s="10" t="s">
        <v>61</v>
      </c>
      <c r="E13" s="10"/>
      <c r="F13" s="10"/>
      <c r="G13" s="10"/>
      <c r="H13" s="10"/>
      <c r="I13" s="10"/>
      <c r="J13" s="15"/>
      <c r="K13" s="12" t="str">
        <f t="shared" ca="1" si="1"/>
        <v/>
      </c>
      <c r="L13" s="13" t="s">
        <v>62</v>
      </c>
    </row>
    <row r="14" spans="2:22" ht="28.8" x14ac:dyDescent="0.55000000000000004">
      <c r="B14" s="10" t="str">
        <f t="shared" si="2"/>
        <v>☐</v>
      </c>
      <c r="C14" s="10" t="s">
        <v>63</v>
      </c>
      <c r="D14" s="10" t="s">
        <v>64</v>
      </c>
      <c r="E14" s="10"/>
      <c r="F14" s="10"/>
      <c r="G14" s="10"/>
      <c r="H14" s="10"/>
      <c r="I14" s="10"/>
      <c r="J14" s="15"/>
      <c r="K14" s="12" t="str">
        <f t="shared" ca="1" si="1"/>
        <v/>
      </c>
      <c r="L14" s="17" t="s">
        <v>65</v>
      </c>
    </row>
    <row r="15" spans="2:22" ht="28.8" x14ac:dyDescent="0.55000000000000004">
      <c r="B15" s="10" t="str">
        <f t="shared" si="2"/>
        <v>☐</v>
      </c>
      <c r="C15" s="10" t="s">
        <v>66</v>
      </c>
      <c r="D15" s="10" t="s">
        <v>241</v>
      </c>
      <c r="E15" s="10"/>
      <c r="F15" s="10"/>
      <c r="G15" s="10"/>
      <c r="H15" s="10"/>
      <c r="I15" s="10"/>
      <c r="J15" s="15"/>
      <c r="K15" s="12" t="str">
        <f t="shared" ca="1" si="1"/>
        <v/>
      </c>
      <c r="L15" s="17" t="s">
        <v>67</v>
      </c>
    </row>
    <row r="16" spans="2:22" ht="28.8" x14ac:dyDescent="0.55000000000000004">
      <c r="B16" s="10" t="str">
        <f t="shared" si="2"/>
        <v>☐</v>
      </c>
      <c r="C16" s="10" t="s">
        <v>68</v>
      </c>
      <c r="D16" s="10" t="s">
        <v>240</v>
      </c>
      <c r="E16" s="10"/>
      <c r="F16" s="10"/>
      <c r="G16" s="10"/>
      <c r="H16" s="10"/>
      <c r="I16" s="10"/>
      <c r="J16" s="15"/>
      <c r="K16" s="12" t="str">
        <f t="shared" ca="1" si="1"/>
        <v/>
      </c>
    </row>
    <row r="17" spans="2:14" ht="28.8" x14ac:dyDescent="0.55000000000000004">
      <c r="B17" s="10" t="str">
        <f t="shared" si="2"/>
        <v>☐</v>
      </c>
      <c r="C17" s="10" t="s">
        <v>69</v>
      </c>
      <c r="D17" s="10" t="s">
        <v>242</v>
      </c>
      <c r="E17" s="10"/>
      <c r="F17" s="10"/>
      <c r="G17" s="10"/>
      <c r="H17" s="10"/>
      <c r="I17" s="10"/>
      <c r="J17" s="15"/>
      <c r="K17" s="12" t="str">
        <f t="shared" ca="1" si="1"/>
        <v/>
      </c>
      <c r="L17" s="16" t="s">
        <v>70</v>
      </c>
      <c r="M17" s="16" t="s">
        <v>71</v>
      </c>
      <c r="N17" s="16" t="s">
        <v>72</v>
      </c>
    </row>
    <row r="18" spans="2:14" ht="28.8" x14ac:dyDescent="0.55000000000000004">
      <c r="B18" s="10" t="str">
        <f t="shared" si="2"/>
        <v>☐</v>
      </c>
      <c r="C18" s="10" t="s">
        <v>73</v>
      </c>
      <c r="D18" s="10" t="s">
        <v>74</v>
      </c>
      <c r="E18" s="10"/>
      <c r="F18" s="10"/>
      <c r="G18" s="10"/>
      <c r="H18" s="10"/>
      <c r="I18" s="10"/>
      <c r="J18" s="15"/>
      <c r="K18" s="12" t="str">
        <f t="shared" ca="1" si="1"/>
        <v/>
      </c>
    </row>
    <row r="19" spans="2:14" ht="28.8" x14ac:dyDescent="0.55000000000000004">
      <c r="B19" s="10" t="str">
        <f t="shared" si="2"/>
        <v>☐</v>
      </c>
      <c r="C19" s="10" t="s">
        <v>75</v>
      </c>
      <c r="D19" s="10" t="s">
        <v>76</v>
      </c>
      <c r="E19" s="10"/>
      <c r="F19" s="10"/>
      <c r="G19" s="10"/>
      <c r="H19" s="10"/>
      <c r="I19" s="10"/>
      <c r="J19" s="15"/>
      <c r="K19" s="12" t="str">
        <f t="shared" ca="1" si="1"/>
        <v/>
      </c>
    </row>
    <row r="20" spans="2:14" ht="28.8" x14ac:dyDescent="0.55000000000000004">
      <c r="B20" s="10" t="str">
        <f t="shared" si="2"/>
        <v>☐</v>
      </c>
      <c r="C20" s="10" t="s">
        <v>238</v>
      </c>
      <c r="D20" s="10" t="s">
        <v>77</v>
      </c>
      <c r="E20" s="10"/>
      <c r="F20" s="10"/>
      <c r="G20" s="10"/>
      <c r="H20" s="10"/>
      <c r="I20" s="10"/>
      <c r="J20" s="15"/>
      <c r="K20" s="12" t="str">
        <f t="shared" ca="1" si="1"/>
        <v/>
      </c>
    </row>
    <row r="21" spans="2:14" ht="28.8" x14ac:dyDescent="0.55000000000000004">
      <c r="B21" s="10" t="str">
        <f t="shared" si="2"/>
        <v>☐</v>
      </c>
      <c r="C21" s="10" t="s">
        <v>78</v>
      </c>
      <c r="D21" s="10" t="s">
        <v>239</v>
      </c>
      <c r="E21" s="10"/>
      <c r="F21" s="10"/>
      <c r="G21" s="10"/>
      <c r="H21" s="10"/>
      <c r="I21" s="10"/>
      <c r="J21" s="15"/>
      <c r="K21" s="12" t="str">
        <f t="shared" ca="1" si="1"/>
        <v/>
      </c>
    </row>
    <row r="22" spans="2:14" ht="28.8" x14ac:dyDescent="0.55000000000000004">
      <c r="B22" s="10" t="str">
        <f t="shared" si="2"/>
        <v>☐</v>
      </c>
      <c r="C22" s="10" t="s">
        <v>79</v>
      </c>
      <c r="D22" s="10" t="s">
        <v>80</v>
      </c>
      <c r="E22" s="10"/>
      <c r="F22" s="10"/>
      <c r="G22" s="10"/>
      <c r="H22" s="10"/>
      <c r="I22" s="10"/>
      <c r="J22" s="15"/>
      <c r="K22" s="12" t="str">
        <f t="shared" ca="1" si="1"/>
        <v/>
      </c>
    </row>
    <row r="23" spans="2:14" ht="28.8" x14ac:dyDescent="0.55000000000000004">
      <c r="B23" s="10" t="str">
        <f>IF(I23="Finished","☑","☐")</f>
        <v>☐</v>
      </c>
      <c r="C23" s="10" t="s">
        <v>81</v>
      </c>
      <c r="D23" s="10" t="s">
        <v>82</v>
      </c>
      <c r="E23" s="10"/>
      <c r="F23" s="10"/>
      <c r="G23" s="10"/>
      <c r="H23" s="10"/>
      <c r="I23" s="10"/>
      <c r="J23" s="15"/>
      <c r="K23" s="12" t="str">
        <f t="shared" ca="1" si="1"/>
        <v/>
      </c>
      <c r="L23" s="16" t="s">
        <v>83</v>
      </c>
    </row>
    <row r="24" spans="2:14" ht="28.8" x14ac:dyDescent="0.55000000000000004">
      <c r="B24" s="10"/>
      <c r="C24" s="10"/>
      <c r="D24" s="10"/>
      <c r="E24" s="10"/>
      <c r="F24" s="10"/>
      <c r="G24" s="10"/>
      <c r="H24" s="10"/>
      <c r="I24" s="10"/>
      <c r="J24" s="15"/>
      <c r="K24" s="12" t="str">
        <f t="shared" ref="K24" ca="1" si="3">IF(AND(ISNUMBER(J24),J24&lt;TODAY()),"!","")</f>
        <v/>
      </c>
    </row>
    <row r="25" spans="2:14" ht="28.8" x14ac:dyDescent="0.55000000000000004">
      <c r="B25" s="10"/>
      <c r="C25" s="10"/>
      <c r="D25" s="10"/>
      <c r="E25" s="10"/>
      <c r="F25" s="10"/>
      <c r="G25" s="10"/>
      <c r="H25" s="10"/>
      <c r="I25" s="10"/>
      <c r="J25" s="15"/>
      <c r="K25" s="12"/>
    </row>
  </sheetData>
  <mergeCells count="3">
    <mergeCell ref="B1:L1"/>
    <mergeCell ref="B6:J6"/>
    <mergeCell ref="L6:N6"/>
  </mergeCells>
  <conditionalFormatting sqref="I8:I25">
    <cfRule type="cellIs" dxfId="14" priority="1" operator="equal">
      <formula>"Finished"</formula>
    </cfRule>
    <cfRule type="cellIs" dxfId="13" priority="2" operator="equal">
      <formula>"In Progress"</formula>
    </cfRule>
    <cfRule type="cellIs" dxfId="12" priority="3" operator="equal">
      <formula>"Planned"</formula>
    </cfRule>
  </conditionalFormatting>
  <dataValidations count="2">
    <dataValidation type="list" allowBlank="1" showInputMessage="1" showErrorMessage="1" sqref="I8:I24" xr:uid="{A8277461-3BAD-45EF-BA03-C61939292A11}">
      <formula1>$I$2:$I$5</formula1>
    </dataValidation>
    <dataValidation type="list" allowBlank="1" showInputMessage="1" showErrorMessage="1" sqref="F8:H24" xr:uid="{F59E8833-2BCE-400A-A5B0-05D56BB84C55}">
      <formula1>$E$2:$E$5</formula1>
    </dataValidation>
  </dataValidations>
  <hyperlinks>
    <hyperlink ref="L14" r:id="rId1" display="https://www.msci.com/data-and-analytics/sustainability-solutions/esg-industry-materiality-map" xr:uid="{C2A3BA7F-AA25-4B2C-9B96-69E4ECF8ECE2}"/>
    <hyperlink ref="L15" r:id="rId2" display="https://www.quentic.de/whitepaper/esg-environment-social-governance/?utm_source=bingads&amp;utm_medium=cpc&amp;campaign=DE_sea_bing_ads_nachhaltigkeit&amp;adgroup=esg_kriterien_phrase&amp;keyword=esg-kriterien&amp;matchtype=p&amp;device=c&amp;network=o&amp;msclkid=266f7e6f31a613f68e9116cf6cd09a9a" xr:uid="{D61CBFA5-0257-4BEA-BE5C-B2CDDD503279}"/>
    <hyperlink ref="L17" r:id="rId3" display="https://eur-lex.europa.eu/legal-content/EN/TXT/?uri=legissum:4536626" xr:uid="{906E7236-BD30-43BF-8555-AAC0ACEC688A}"/>
    <hyperlink ref="M17" r:id="rId4" display="https://unfccc.int/process-and-meetings/the-paris-agreement" xr:uid="{9B8A7F9A-5276-4ACC-8C6E-DABC3AF40C3C}"/>
    <hyperlink ref="N17" r:id="rId5" display="https://sciencebasedtargets.org/" xr:uid="{B6BE7B56-1594-4056-A799-640AB60138EE}"/>
    <hyperlink ref="L23" r:id="rId6" display="https://www.pathways2resilience.eu/images/selected-region/Pathways2Resilience baseline assessment template.pdf" xr:uid="{27C3A016-143F-4395-937C-703DECA0C9B9}"/>
    <hyperlink ref="L9" r:id="rId7" display="https://iris.who.int/bitstream/handle/10665/272870/9789289013178-eng.pdf?sequence=3&amp;isAllowed=y" xr:uid="{AC4F5AFE-E9B8-43F2-8609-652DB4127BB5}"/>
    <hyperlink ref="M9" r:id="rId8" display="https://www.unep.org/geo/resources/data/state-and-trends" xr:uid="{F8C6664C-FF17-4EAD-A8B9-4EF06844FEFD}"/>
    <hyperlink ref="L13" location="'Question Leaflet for Employees'!A1" display="'Question Leaflet for Employees'!A1" xr:uid="{CF6C8A81-1894-4FA7-AA71-370F62513670}"/>
    <hyperlink ref="L11" r:id="rId9" xr:uid="{F4F17B33-B131-4790-A1D1-567CF1BF0528}"/>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E5498-81F3-40F8-9812-84B8686D706E}">
  <sheetPr>
    <tabColor rgb="FF04B485"/>
  </sheetPr>
  <dimension ref="B1:L17"/>
  <sheetViews>
    <sheetView zoomScale="57" zoomScaleNormal="80" workbookViewId="0">
      <selection activeCell="B1" sqref="B1:L1"/>
    </sheetView>
  </sheetViews>
  <sheetFormatPr baseColWidth="10" defaultColWidth="11.44140625" defaultRowHeight="14.4" x14ac:dyDescent="0.3"/>
  <cols>
    <col min="1" max="1" width="4.77734375" style="2" customWidth="1"/>
    <col min="2" max="2" width="3.88671875" style="2" bestFit="1" customWidth="1"/>
    <col min="3" max="3" width="48.109375" style="2" customWidth="1"/>
    <col min="4" max="4" width="59.44140625" style="2" customWidth="1"/>
    <col min="5" max="5" width="12.6640625" style="2" customWidth="1"/>
    <col min="6" max="6" width="9.6640625" style="2" customWidth="1"/>
    <col min="7" max="7" width="10" style="2" customWidth="1"/>
    <col min="8" max="8" width="11" style="2" customWidth="1"/>
    <col min="9" max="9" width="8.6640625" style="2" customWidth="1"/>
    <col min="10" max="10" width="10.33203125" style="2" customWidth="1"/>
    <col min="11" max="11" width="3.44140625" style="2" customWidth="1"/>
    <col min="12" max="12" width="51" style="2" bestFit="1" customWidth="1"/>
    <col min="13" max="16384" width="11.44140625" style="2"/>
  </cols>
  <sheetData>
    <row r="1" spans="2:12" ht="64.95" customHeight="1" x14ac:dyDescent="0.3">
      <c r="B1" s="44" t="s">
        <v>0</v>
      </c>
      <c r="C1" s="47"/>
      <c r="D1" s="47"/>
      <c r="E1" s="47"/>
      <c r="F1" s="47"/>
      <c r="G1" s="47"/>
      <c r="H1" s="47"/>
      <c r="I1" s="47"/>
      <c r="J1" s="47"/>
      <c r="K1" s="47"/>
      <c r="L1" s="47"/>
    </row>
    <row r="2" spans="2:12" hidden="1" x14ac:dyDescent="0.3">
      <c r="B2" s="8"/>
      <c r="D2" s="6"/>
      <c r="E2" s="2" t="s">
        <v>10</v>
      </c>
    </row>
    <row r="3" spans="2:12" hidden="1" x14ac:dyDescent="0.3">
      <c r="D3" s="6"/>
      <c r="E3" s="2" t="s">
        <v>11</v>
      </c>
      <c r="I3" s="2" t="s">
        <v>12</v>
      </c>
    </row>
    <row r="4" spans="2:12" hidden="1" x14ac:dyDescent="0.3">
      <c r="D4" s="6"/>
      <c r="E4" s="2" t="s">
        <v>13</v>
      </c>
      <c r="I4" s="2" t="s">
        <v>14</v>
      </c>
    </row>
    <row r="5" spans="2:12" hidden="1" x14ac:dyDescent="0.3">
      <c r="D5" s="6"/>
      <c r="E5" s="2" t="s">
        <v>15</v>
      </c>
      <c r="I5" s="2" t="s">
        <v>16</v>
      </c>
    </row>
    <row r="6" spans="2:12" x14ac:dyDescent="0.3">
      <c r="B6" s="46" t="s">
        <v>84</v>
      </c>
      <c r="C6" s="46"/>
      <c r="D6" s="46"/>
      <c r="E6" s="46"/>
      <c r="F6" s="46"/>
      <c r="G6" s="46"/>
      <c r="H6" s="46"/>
      <c r="I6" s="46"/>
      <c r="J6" s="46"/>
      <c r="L6" s="18" t="s">
        <v>204</v>
      </c>
    </row>
    <row r="7" spans="2:12" ht="28.8" x14ac:dyDescent="0.3">
      <c r="B7" s="9" t="s">
        <v>18</v>
      </c>
      <c r="C7" s="9" t="s">
        <v>19</v>
      </c>
      <c r="D7" s="9" t="s">
        <v>20</v>
      </c>
      <c r="E7" s="9" t="s">
        <v>21</v>
      </c>
      <c r="F7" s="9" t="s">
        <v>22</v>
      </c>
      <c r="G7" s="9" t="s">
        <v>23</v>
      </c>
      <c r="H7" s="9" t="s">
        <v>24</v>
      </c>
      <c r="I7" s="9" t="s">
        <v>25</v>
      </c>
      <c r="J7" s="9" t="s">
        <v>26</v>
      </c>
      <c r="L7" s="16" t="s">
        <v>85</v>
      </c>
    </row>
    <row r="8" spans="2:12" ht="28.8" x14ac:dyDescent="0.55000000000000004">
      <c r="B8" s="10" t="str">
        <f t="shared" ref="B8:B17" si="0">IF(I8="Finished","☑","☐")</f>
        <v>☐</v>
      </c>
      <c r="C8" s="11" t="s">
        <v>86</v>
      </c>
      <c r="D8" s="10" t="s">
        <v>87</v>
      </c>
      <c r="F8" s="10"/>
      <c r="G8" s="10"/>
      <c r="H8" s="10"/>
      <c r="I8" s="10"/>
      <c r="K8" s="12" t="str">
        <f ca="1">IF(AND(ISNUMBER(J8),J8&lt;TODAY()),"!","")</f>
        <v/>
      </c>
    </row>
    <row r="9" spans="2:12" ht="28.8" x14ac:dyDescent="0.55000000000000004">
      <c r="B9" s="10" t="str">
        <f t="shared" si="0"/>
        <v>☐</v>
      </c>
      <c r="C9" s="11" t="s">
        <v>88</v>
      </c>
      <c r="D9" s="10" t="s">
        <v>89</v>
      </c>
      <c r="F9" s="10"/>
      <c r="I9" s="10"/>
      <c r="K9" s="12" t="str">
        <f t="shared" ref="K9:K17" ca="1" si="1">IF(AND(ISNUMBER(J9),J9&lt;TODAY()),"!","")</f>
        <v/>
      </c>
    </row>
    <row r="10" spans="2:12" ht="28.8" x14ac:dyDescent="0.55000000000000004">
      <c r="B10" s="10" t="str">
        <f t="shared" si="0"/>
        <v>☐</v>
      </c>
      <c r="C10" s="11" t="s">
        <v>90</v>
      </c>
      <c r="D10" s="10" t="s">
        <v>91</v>
      </c>
      <c r="F10" s="10"/>
      <c r="I10" s="10"/>
      <c r="K10" s="12" t="str">
        <f t="shared" ca="1" si="1"/>
        <v/>
      </c>
    </row>
    <row r="11" spans="2:12" ht="28.8" x14ac:dyDescent="0.55000000000000004">
      <c r="B11" s="10" t="str">
        <f t="shared" si="0"/>
        <v>☐</v>
      </c>
      <c r="C11" s="11" t="s">
        <v>92</v>
      </c>
      <c r="D11" s="10" t="s">
        <v>93</v>
      </c>
      <c r="F11" s="10"/>
      <c r="I11" s="10"/>
      <c r="K11" s="12" t="str">
        <f t="shared" ca="1" si="1"/>
        <v/>
      </c>
      <c r="L11" s="16" t="s">
        <v>94</v>
      </c>
    </row>
    <row r="12" spans="2:12" ht="28.8" x14ac:dyDescent="0.55000000000000004">
      <c r="B12" s="10" t="str">
        <f t="shared" si="0"/>
        <v>☐</v>
      </c>
      <c r="C12" s="11" t="s">
        <v>234</v>
      </c>
      <c r="D12" s="10" t="s">
        <v>233</v>
      </c>
      <c r="F12" s="10"/>
      <c r="I12" s="10"/>
      <c r="K12" s="12" t="str">
        <f t="shared" ca="1" si="1"/>
        <v/>
      </c>
    </row>
    <row r="13" spans="2:12" ht="28.8" x14ac:dyDescent="0.55000000000000004">
      <c r="B13" s="10" t="str">
        <f t="shared" si="0"/>
        <v>☐</v>
      </c>
      <c r="C13" s="11" t="s">
        <v>95</v>
      </c>
      <c r="D13" s="10" t="s">
        <v>96</v>
      </c>
      <c r="F13" s="10"/>
      <c r="I13" s="10"/>
      <c r="K13" s="12" t="str">
        <f t="shared" ca="1" si="1"/>
        <v/>
      </c>
    </row>
    <row r="14" spans="2:12" ht="28.8" x14ac:dyDescent="0.55000000000000004">
      <c r="B14" s="10" t="str">
        <f t="shared" si="0"/>
        <v>☐</v>
      </c>
      <c r="C14" s="11" t="s">
        <v>97</v>
      </c>
      <c r="D14" s="10" t="s">
        <v>98</v>
      </c>
      <c r="F14" s="10"/>
      <c r="I14" s="10"/>
      <c r="K14" s="12" t="str">
        <f t="shared" ca="1" si="1"/>
        <v/>
      </c>
    </row>
    <row r="15" spans="2:12" ht="28.8" x14ac:dyDescent="0.55000000000000004">
      <c r="B15" s="10" t="str">
        <f t="shared" si="0"/>
        <v>☐</v>
      </c>
      <c r="C15" s="11" t="s">
        <v>99</v>
      </c>
      <c r="D15" s="10" t="s">
        <v>243</v>
      </c>
      <c r="F15" s="10"/>
      <c r="I15" s="10"/>
      <c r="K15" s="12" t="str">
        <f t="shared" ca="1" si="1"/>
        <v/>
      </c>
    </row>
    <row r="16" spans="2:12" ht="28.8" x14ac:dyDescent="0.55000000000000004">
      <c r="B16" s="10" t="str">
        <f t="shared" si="0"/>
        <v>☐</v>
      </c>
      <c r="C16" s="11" t="s">
        <v>100</v>
      </c>
      <c r="D16" s="10" t="s">
        <v>101</v>
      </c>
      <c r="F16" s="10"/>
      <c r="I16" s="10"/>
      <c r="K16" s="12" t="str">
        <f t="shared" ca="1" si="1"/>
        <v/>
      </c>
    </row>
    <row r="17" spans="2:11" ht="28.8" x14ac:dyDescent="0.55000000000000004">
      <c r="B17" s="10" t="str">
        <f t="shared" si="0"/>
        <v>☐</v>
      </c>
      <c r="C17" s="11" t="s">
        <v>102</v>
      </c>
      <c r="D17" s="10" t="s">
        <v>235</v>
      </c>
      <c r="F17" s="10"/>
      <c r="I17" s="10"/>
      <c r="K17" s="12" t="str">
        <f t="shared" ca="1" si="1"/>
        <v/>
      </c>
    </row>
  </sheetData>
  <mergeCells count="2">
    <mergeCell ref="B1:L1"/>
    <mergeCell ref="B6:J6"/>
  </mergeCells>
  <conditionalFormatting sqref="I8:I17">
    <cfRule type="cellIs" dxfId="11" priority="1" operator="equal">
      <formula>"Finished"</formula>
    </cfRule>
    <cfRule type="cellIs" dxfId="10" priority="2" operator="equal">
      <formula>"In Progress"</formula>
    </cfRule>
    <cfRule type="cellIs" dxfId="9" priority="3" operator="equal">
      <formula>"Planned"</formula>
    </cfRule>
  </conditionalFormatting>
  <dataValidations count="2">
    <dataValidation type="list" allowBlank="1" showInputMessage="1" showErrorMessage="1" sqref="F8:H8 F9:F17" xr:uid="{63558264-01D3-4B08-91E8-1C7788FDE3ED}">
      <formula1>$E$2:$E$5</formula1>
    </dataValidation>
    <dataValidation type="list" allowBlank="1" showInputMessage="1" showErrorMessage="1" sqref="I8:I17" xr:uid="{E0000B20-FF94-433E-9991-2674A54452A9}">
      <formula1>$I$2:$I$5</formula1>
    </dataValidation>
  </dataValidations>
  <hyperlinks>
    <hyperlink ref="L11" r:id="rId1" display="https://www.stockholmresilience.org/research/planetary-boundaries.html" xr:uid="{33C057D6-FA19-4FD7-B233-A94864A64C81}"/>
    <hyperlink ref="L7" r:id="rId2" display="https://thenaturalstep.org/approach/" xr:uid="{CF517687-7381-41F0-87E5-B9BA8CB787E2}"/>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FEBB14-5A89-4E64-BB14-AACDAB4659A7}">
  <sheetPr>
    <tabColor rgb="FF04B485"/>
  </sheetPr>
  <dimension ref="B1:L18"/>
  <sheetViews>
    <sheetView zoomScale="75" zoomScaleNormal="80" workbookViewId="0">
      <selection activeCell="B1" sqref="B1:L1"/>
    </sheetView>
  </sheetViews>
  <sheetFormatPr baseColWidth="10" defaultColWidth="11.44140625" defaultRowHeight="14.4" x14ac:dyDescent="0.3"/>
  <cols>
    <col min="1" max="1" width="4.77734375" style="2" customWidth="1"/>
    <col min="2" max="2" width="3.88671875" style="2" bestFit="1" customWidth="1"/>
    <col min="3" max="3" width="45.77734375" style="2" customWidth="1"/>
    <col min="4" max="4" width="59.33203125" style="2" customWidth="1"/>
    <col min="5" max="5" width="12.6640625" style="2" customWidth="1"/>
    <col min="6" max="6" width="10.33203125" style="2" customWidth="1"/>
    <col min="7" max="7" width="9.33203125" style="2" customWidth="1"/>
    <col min="8" max="8" width="10.88671875" style="2" customWidth="1"/>
    <col min="9" max="9" width="9.33203125" style="2" customWidth="1"/>
    <col min="10" max="10" width="11.44140625" style="2"/>
    <col min="11" max="11" width="4.33203125" style="2" customWidth="1"/>
    <col min="12" max="12" width="22.77734375" style="2" customWidth="1"/>
    <col min="13" max="16384" width="11.44140625" style="2"/>
  </cols>
  <sheetData>
    <row r="1" spans="2:12" ht="64.95" customHeight="1" x14ac:dyDescent="0.3">
      <c r="B1" s="44" t="s">
        <v>0</v>
      </c>
      <c r="C1" s="47"/>
      <c r="D1" s="47"/>
      <c r="E1" s="47"/>
      <c r="F1" s="47"/>
      <c r="G1" s="47"/>
      <c r="H1" s="47"/>
      <c r="I1" s="47"/>
      <c r="J1" s="47"/>
      <c r="K1" s="47"/>
      <c r="L1" s="47"/>
    </row>
    <row r="2" spans="2:12" hidden="1" x14ac:dyDescent="0.3">
      <c r="B2" s="8"/>
      <c r="D2" s="6"/>
      <c r="E2" s="2" t="s">
        <v>10</v>
      </c>
    </row>
    <row r="3" spans="2:12" hidden="1" x14ac:dyDescent="0.3">
      <c r="D3" s="6"/>
      <c r="E3" s="2" t="s">
        <v>11</v>
      </c>
      <c r="I3" s="2" t="s">
        <v>12</v>
      </c>
    </row>
    <row r="4" spans="2:12" hidden="1" x14ac:dyDescent="0.3">
      <c r="D4" s="6"/>
      <c r="E4" s="2" t="s">
        <v>13</v>
      </c>
      <c r="I4" s="2" t="s">
        <v>14</v>
      </c>
    </row>
    <row r="5" spans="2:12" hidden="1" x14ac:dyDescent="0.3">
      <c r="D5" s="6"/>
      <c r="E5" s="2" t="s">
        <v>15</v>
      </c>
      <c r="I5" s="2" t="s">
        <v>16</v>
      </c>
    </row>
    <row r="6" spans="2:12" x14ac:dyDescent="0.3">
      <c r="B6" s="46" t="s">
        <v>103</v>
      </c>
      <c r="C6" s="46"/>
      <c r="D6" s="46"/>
      <c r="E6" s="46"/>
      <c r="F6" s="46"/>
      <c r="G6" s="46"/>
      <c r="H6" s="46"/>
      <c r="I6" s="46"/>
      <c r="J6" s="46"/>
      <c r="L6" s="18" t="s">
        <v>204</v>
      </c>
    </row>
    <row r="7" spans="2:12" ht="28.8" x14ac:dyDescent="0.3">
      <c r="B7" s="9" t="s">
        <v>18</v>
      </c>
      <c r="C7" s="9" t="s">
        <v>19</v>
      </c>
      <c r="D7" s="9" t="s">
        <v>20</v>
      </c>
      <c r="E7" s="9" t="s">
        <v>21</v>
      </c>
      <c r="F7" s="9" t="s">
        <v>22</v>
      </c>
      <c r="G7" s="9" t="s">
        <v>23</v>
      </c>
      <c r="H7" s="9" t="s">
        <v>24</v>
      </c>
      <c r="I7" s="9" t="s">
        <v>25</v>
      </c>
      <c r="J7" s="9" t="s">
        <v>26</v>
      </c>
    </row>
    <row r="8" spans="2:12" ht="28.8" x14ac:dyDescent="0.55000000000000004">
      <c r="B8" s="10" t="str">
        <f t="shared" ref="B8:B18" si="0">IF(I8="Finished","☑","☐")</f>
        <v>☐</v>
      </c>
      <c r="C8" s="11" t="s">
        <v>104</v>
      </c>
      <c r="D8" s="10" t="s">
        <v>105</v>
      </c>
      <c r="F8" s="10"/>
      <c r="G8" s="10"/>
      <c r="H8" s="10"/>
      <c r="I8" s="10"/>
      <c r="K8" s="12" t="str">
        <f ca="1">IF(AND(ISNUMBER(J8),J8&lt;TODAY()),"!","")</f>
        <v/>
      </c>
    </row>
    <row r="9" spans="2:12" ht="28.8" x14ac:dyDescent="0.55000000000000004">
      <c r="B9" s="10" t="str">
        <f t="shared" si="0"/>
        <v>☐</v>
      </c>
      <c r="C9" s="11" t="s">
        <v>106</v>
      </c>
      <c r="D9" s="10" t="s">
        <v>231</v>
      </c>
      <c r="F9" s="10"/>
      <c r="I9" s="10"/>
      <c r="K9" s="12" t="str">
        <f t="shared" ref="K9:K18" ca="1" si="1">IF(AND(ISNUMBER(J9),J9&lt;TODAY()),"!","")</f>
        <v/>
      </c>
    </row>
    <row r="10" spans="2:12" ht="28.8" x14ac:dyDescent="0.55000000000000004">
      <c r="B10" s="10" t="str">
        <f t="shared" si="0"/>
        <v>☐</v>
      </c>
      <c r="C10" s="11" t="s">
        <v>107</v>
      </c>
      <c r="D10" s="10" t="s">
        <v>108</v>
      </c>
      <c r="F10" s="10"/>
      <c r="I10" s="10"/>
      <c r="K10" s="12" t="str">
        <f t="shared" ca="1" si="1"/>
        <v/>
      </c>
    </row>
    <row r="11" spans="2:12" ht="28.8" x14ac:dyDescent="0.55000000000000004">
      <c r="B11" s="10" t="str">
        <f t="shared" si="0"/>
        <v>☐</v>
      </c>
      <c r="C11" s="11" t="s">
        <v>109</v>
      </c>
      <c r="D11" s="10" t="s">
        <v>110</v>
      </c>
      <c r="F11" s="10"/>
      <c r="I11" s="10"/>
      <c r="K11" s="12" t="str">
        <f t="shared" ca="1" si="1"/>
        <v/>
      </c>
    </row>
    <row r="12" spans="2:12" ht="28.8" x14ac:dyDescent="0.55000000000000004">
      <c r="B12" s="10" t="str">
        <f t="shared" si="0"/>
        <v>☐</v>
      </c>
      <c r="C12" s="11" t="s">
        <v>111</v>
      </c>
      <c r="D12" s="10" t="s">
        <v>112</v>
      </c>
      <c r="F12" s="10"/>
      <c r="I12" s="10"/>
      <c r="K12" s="12" t="str">
        <f t="shared" ca="1" si="1"/>
        <v/>
      </c>
      <c r="L12" s="13" t="s">
        <v>113</v>
      </c>
    </row>
    <row r="13" spans="2:12" ht="28.8" x14ac:dyDescent="0.55000000000000004">
      <c r="B13" s="10" t="str">
        <f t="shared" si="0"/>
        <v>☐</v>
      </c>
      <c r="C13" s="11" t="s">
        <v>114</v>
      </c>
      <c r="D13" s="10" t="s">
        <v>115</v>
      </c>
      <c r="F13" s="10"/>
      <c r="I13" s="10"/>
      <c r="K13" s="12" t="str">
        <f t="shared" ca="1" si="1"/>
        <v/>
      </c>
    </row>
    <row r="14" spans="2:12" ht="28.8" x14ac:dyDescent="0.55000000000000004">
      <c r="B14" s="10" t="str">
        <f t="shared" si="0"/>
        <v>☐</v>
      </c>
      <c r="C14" s="11" t="s">
        <v>116</v>
      </c>
      <c r="D14" s="10" t="s">
        <v>117</v>
      </c>
      <c r="F14" s="10"/>
      <c r="I14" s="10"/>
      <c r="K14" s="12" t="str">
        <f t="shared" ca="1" si="1"/>
        <v/>
      </c>
    </row>
    <row r="15" spans="2:12" ht="28.8" x14ac:dyDescent="0.55000000000000004">
      <c r="B15" s="10" t="str">
        <f t="shared" si="0"/>
        <v>☐</v>
      </c>
      <c r="C15" s="11" t="s">
        <v>118</v>
      </c>
      <c r="D15" s="10" t="s">
        <v>119</v>
      </c>
      <c r="F15" s="10"/>
      <c r="I15" s="10"/>
      <c r="K15" s="12" t="str">
        <f t="shared" ca="1" si="1"/>
        <v/>
      </c>
    </row>
    <row r="16" spans="2:12" ht="28.8" x14ac:dyDescent="0.55000000000000004">
      <c r="B16" s="10" t="str">
        <f t="shared" si="0"/>
        <v>☐</v>
      </c>
      <c r="C16" s="10" t="s">
        <v>120</v>
      </c>
      <c r="D16" s="10" t="s">
        <v>121</v>
      </c>
      <c r="F16" s="10"/>
      <c r="I16" s="10"/>
      <c r="K16" s="12" t="str">
        <f t="shared" ca="1" si="1"/>
        <v/>
      </c>
    </row>
    <row r="17" spans="2:11" ht="28.8" x14ac:dyDescent="0.55000000000000004">
      <c r="B17" s="10" t="str">
        <f t="shared" si="0"/>
        <v>☐</v>
      </c>
      <c r="C17" s="11" t="s">
        <v>122</v>
      </c>
      <c r="D17" s="10" t="s">
        <v>232</v>
      </c>
      <c r="F17" s="10"/>
      <c r="I17" s="10"/>
      <c r="K17" s="12" t="str">
        <f t="shared" ca="1" si="1"/>
        <v/>
      </c>
    </row>
    <row r="18" spans="2:11" ht="28.8" x14ac:dyDescent="0.55000000000000004">
      <c r="B18" s="10" t="str">
        <f t="shared" si="0"/>
        <v>☐</v>
      </c>
      <c r="C18" s="11" t="s">
        <v>123</v>
      </c>
      <c r="D18" s="10" t="s">
        <v>124</v>
      </c>
      <c r="F18" s="10"/>
      <c r="I18" s="10"/>
      <c r="K18" s="12" t="str">
        <f t="shared" ca="1" si="1"/>
        <v/>
      </c>
    </row>
  </sheetData>
  <mergeCells count="2">
    <mergeCell ref="B1:L1"/>
    <mergeCell ref="B6:J6"/>
  </mergeCells>
  <conditionalFormatting sqref="I8:I18">
    <cfRule type="cellIs" dxfId="8" priority="1" operator="equal">
      <formula>"Finished"</formula>
    </cfRule>
    <cfRule type="cellIs" dxfId="7" priority="2" operator="equal">
      <formula>"In Progress"</formula>
    </cfRule>
    <cfRule type="cellIs" dxfId="6" priority="3" operator="equal">
      <formula>"Planned"</formula>
    </cfRule>
  </conditionalFormatting>
  <dataValidations count="2">
    <dataValidation type="list" allowBlank="1" showInputMessage="1" showErrorMessage="1" sqref="I8:I18" xr:uid="{DCE42134-4EBE-45E9-A631-6DE871232735}">
      <formula1>$I$2:$I$5</formula1>
    </dataValidation>
    <dataValidation type="list" allowBlank="1" showInputMessage="1" showErrorMessage="1" sqref="F8:H8 F9:F18" xr:uid="{7CC02199-32B2-4555-8ED8-66CA1470AF91}">
      <formula1>$E$2:$E$5</formula1>
    </dataValidation>
  </dataValidations>
  <hyperlinks>
    <hyperlink ref="L12" location="'Cause - Effect Table'!A1" display="Cause - Effect Table" xr:uid="{00B8D9B2-E80C-41B7-AC9D-6DA0966632A2}"/>
  </hyperlink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D17E8-4327-4170-B7BC-913A84B901CC}">
  <sheetPr>
    <tabColor rgb="FF04B485"/>
  </sheetPr>
  <dimension ref="B1:L25"/>
  <sheetViews>
    <sheetView zoomScale="91" workbookViewId="0">
      <selection activeCell="B1" sqref="B1:L1"/>
    </sheetView>
  </sheetViews>
  <sheetFormatPr baseColWidth="10" defaultColWidth="11.5546875" defaultRowHeight="14.4" x14ac:dyDescent="0.3"/>
  <cols>
    <col min="1" max="1" width="4.77734375" style="2" customWidth="1"/>
    <col min="2" max="2" width="3.88671875" style="2" bestFit="1" customWidth="1"/>
    <col min="3" max="3" width="44.77734375" style="2" customWidth="1"/>
    <col min="4" max="4" width="59.44140625" style="2" customWidth="1"/>
    <col min="5" max="5" width="12" style="2" customWidth="1"/>
    <col min="6" max="6" width="8.6640625" style="2" customWidth="1"/>
    <col min="7" max="7" width="8.88671875" style="2" customWidth="1"/>
    <col min="8" max="8" width="9.33203125" style="2" customWidth="1"/>
    <col min="9" max="9" width="7.33203125" style="2" customWidth="1"/>
    <col min="10" max="10" width="11" style="2" customWidth="1"/>
    <col min="11" max="11" width="3.33203125" style="2" customWidth="1"/>
    <col min="12" max="12" width="24.109375" style="2" customWidth="1"/>
    <col min="13" max="16384" width="11.5546875" style="2"/>
  </cols>
  <sheetData>
    <row r="1" spans="2:12" ht="64.95" customHeight="1" x14ac:dyDescent="0.3">
      <c r="B1" s="44" t="s">
        <v>0</v>
      </c>
      <c r="C1" s="47"/>
      <c r="D1" s="47"/>
      <c r="E1" s="47"/>
      <c r="F1" s="47"/>
      <c r="G1" s="47"/>
      <c r="H1" s="47"/>
      <c r="I1" s="47"/>
      <c r="J1" s="47"/>
      <c r="K1" s="47"/>
      <c r="L1" s="47"/>
    </row>
    <row r="2" spans="2:12" hidden="1" x14ac:dyDescent="0.3">
      <c r="B2" s="8"/>
      <c r="D2" s="6"/>
      <c r="E2" s="2" t="s">
        <v>10</v>
      </c>
    </row>
    <row r="3" spans="2:12" hidden="1" x14ac:dyDescent="0.3">
      <c r="D3" s="6"/>
      <c r="E3" s="2" t="s">
        <v>11</v>
      </c>
      <c r="I3" s="2" t="s">
        <v>12</v>
      </c>
    </row>
    <row r="4" spans="2:12" hidden="1" x14ac:dyDescent="0.3">
      <c r="D4" s="6"/>
      <c r="E4" s="2" t="s">
        <v>13</v>
      </c>
      <c r="I4" s="2" t="s">
        <v>14</v>
      </c>
    </row>
    <row r="5" spans="2:12" hidden="1" x14ac:dyDescent="0.3">
      <c r="D5" s="6"/>
      <c r="E5" s="2" t="s">
        <v>15</v>
      </c>
      <c r="I5" s="2" t="s">
        <v>16</v>
      </c>
    </row>
    <row r="6" spans="2:12" x14ac:dyDescent="0.3">
      <c r="B6" s="46" t="s">
        <v>183</v>
      </c>
      <c r="C6" s="46"/>
      <c r="D6" s="46"/>
      <c r="E6" s="46"/>
      <c r="F6" s="46"/>
      <c r="G6" s="46"/>
      <c r="H6" s="46"/>
      <c r="I6" s="46"/>
      <c r="J6" s="46"/>
      <c r="L6" s="18" t="s">
        <v>214</v>
      </c>
    </row>
    <row r="7" spans="2:12" ht="28.8" x14ac:dyDescent="0.3">
      <c r="B7" s="9" t="s">
        <v>18</v>
      </c>
      <c r="C7" s="9" t="s">
        <v>19</v>
      </c>
      <c r="D7" s="9" t="s">
        <v>20</v>
      </c>
      <c r="E7" s="9" t="s">
        <v>21</v>
      </c>
      <c r="F7" s="9" t="s">
        <v>22</v>
      </c>
      <c r="G7" s="9" t="s">
        <v>23</v>
      </c>
      <c r="H7" s="9" t="s">
        <v>24</v>
      </c>
      <c r="I7" s="9" t="s">
        <v>25</v>
      </c>
      <c r="J7" s="9" t="s">
        <v>26</v>
      </c>
    </row>
    <row r="8" spans="2:12" ht="28.8" x14ac:dyDescent="0.55000000000000004">
      <c r="B8" s="10" t="str">
        <f t="shared" ref="B8:B16" si="0">IF(I8="Finished","☑","☐")</f>
        <v>☐</v>
      </c>
      <c r="C8" s="11" t="s">
        <v>185</v>
      </c>
      <c r="D8" s="10" t="s">
        <v>186</v>
      </c>
      <c r="F8" s="10"/>
      <c r="I8" s="10"/>
      <c r="K8" s="12" t="str">
        <f ca="1">IF(AND(ISNUMBER(J8),J8&lt;TODAY()),"!","")</f>
        <v/>
      </c>
    </row>
    <row r="9" spans="2:12" ht="28.8" x14ac:dyDescent="0.55000000000000004">
      <c r="B9" s="10" t="str">
        <f t="shared" si="0"/>
        <v>☐</v>
      </c>
      <c r="C9" s="11" t="s">
        <v>187</v>
      </c>
      <c r="D9" s="10" t="s">
        <v>188</v>
      </c>
      <c r="F9" s="10"/>
      <c r="I9" s="10"/>
      <c r="K9" s="12" t="str">
        <f t="shared" ref="K9:K16" ca="1" si="1">IF(AND(ISNUMBER(J9),J9&lt;TODAY()),"!","")</f>
        <v/>
      </c>
    </row>
    <row r="10" spans="2:12" ht="28.8" x14ac:dyDescent="0.55000000000000004">
      <c r="B10" s="10" t="str">
        <f t="shared" si="0"/>
        <v>☐</v>
      </c>
      <c r="C10" s="11" t="s">
        <v>189</v>
      </c>
      <c r="D10" s="10" t="s">
        <v>190</v>
      </c>
      <c r="F10" s="10"/>
      <c r="I10" s="10"/>
      <c r="K10" s="12" t="str">
        <f t="shared" ca="1" si="1"/>
        <v/>
      </c>
      <c r="L10" s="13"/>
    </row>
    <row r="11" spans="2:12" ht="28.8" x14ac:dyDescent="0.55000000000000004">
      <c r="B11" s="10" t="str">
        <f t="shared" si="0"/>
        <v>☐</v>
      </c>
      <c r="C11" s="11" t="s">
        <v>219</v>
      </c>
      <c r="D11" s="10" t="s">
        <v>244</v>
      </c>
      <c r="F11" s="10"/>
      <c r="I11" s="10"/>
      <c r="K11" s="12" t="str">
        <f t="shared" ca="1" si="1"/>
        <v/>
      </c>
      <c r="L11" s="13"/>
    </row>
    <row r="12" spans="2:12" ht="28.8" x14ac:dyDescent="0.55000000000000004">
      <c r="B12" s="10" t="str">
        <f t="shared" si="0"/>
        <v>☐</v>
      </c>
      <c r="C12" s="11" t="s">
        <v>191</v>
      </c>
      <c r="D12" s="10" t="s">
        <v>192</v>
      </c>
      <c r="F12" s="10"/>
      <c r="I12" s="10"/>
      <c r="K12" s="12" t="str">
        <f t="shared" ca="1" si="1"/>
        <v/>
      </c>
    </row>
    <row r="13" spans="2:12" ht="43.2" x14ac:dyDescent="0.55000000000000004">
      <c r="B13" s="10" t="str">
        <f t="shared" si="0"/>
        <v>☐</v>
      </c>
      <c r="C13" s="11" t="s">
        <v>193</v>
      </c>
      <c r="D13" s="10" t="s">
        <v>245</v>
      </c>
      <c r="F13" s="10"/>
      <c r="I13" s="10"/>
      <c r="K13" s="12" t="str">
        <f t="shared" ca="1" si="1"/>
        <v/>
      </c>
      <c r="L13" s="14"/>
    </row>
    <row r="14" spans="2:12" ht="28.8" x14ac:dyDescent="0.55000000000000004">
      <c r="B14" s="10" t="str">
        <f t="shared" si="0"/>
        <v>☐</v>
      </c>
      <c r="C14" s="11" t="s">
        <v>194</v>
      </c>
      <c r="D14" s="10" t="s">
        <v>223</v>
      </c>
      <c r="F14" s="10"/>
      <c r="I14" s="10"/>
      <c r="K14" s="12" t="str">
        <f t="shared" ca="1" si="1"/>
        <v/>
      </c>
    </row>
    <row r="15" spans="2:12" ht="28.8" x14ac:dyDescent="0.55000000000000004">
      <c r="B15" s="10" t="str">
        <f t="shared" si="0"/>
        <v>☐</v>
      </c>
      <c r="C15" s="11" t="s">
        <v>195</v>
      </c>
      <c r="D15" s="10" t="s">
        <v>196</v>
      </c>
      <c r="F15" s="10"/>
      <c r="I15" s="10"/>
      <c r="K15" s="12" t="str">
        <f t="shared" ca="1" si="1"/>
        <v/>
      </c>
    </row>
    <row r="16" spans="2:12" ht="28.8" x14ac:dyDescent="0.55000000000000004">
      <c r="B16" s="10" t="str">
        <f t="shared" si="0"/>
        <v>☐</v>
      </c>
      <c r="C16" s="11" t="s">
        <v>197</v>
      </c>
      <c r="D16" s="10" t="s">
        <v>203</v>
      </c>
      <c r="F16" s="10"/>
      <c r="I16" s="10"/>
      <c r="K16" s="12" t="str">
        <f t="shared" ca="1" si="1"/>
        <v/>
      </c>
      <c r="L16" s="16" t="s">
        <v>213</v>
      </c>
    </row>
    <row r="17" spans="2:11" ht="28.8" x14ac:dyDescent="0.55000000000000004">
      <c r="B17" s="10" t="str">
        <f t="shared" ref="B17:B19" si="2">IF(I17="Finished","☑","☐")</f>
        <v>☐</v>
      </c>
      <c r="C17" s="11" t="s">
        <v>198</v>
      </c>
      <c r="D17" s="10" t="s">
        <v>222</v>
      </c>
      <c r="F17" s="10"/>
      <c r="I17" s="10"/>
      <c r="K17" s="12" t="str">
        <f t="shared" ref="K17:K19" ca="1" si="3">IF(AND(ISNUMBER(J17),J17&lt;TODAY()),"!","")</f>
        <v/>
      </c>
    </row>
    <row r="18" spans="2:11" ht="28.8" x14ac:dyDescent="0.55000000000000004">
      <c r="B18" s="10" t="str">
        <f t="shared" si="2"/>
        <v>☐</v>
      </c>
      <c r="C18" s="11" t="s">
        <v>199</v>
      </c>
      <c r="D18" s="10" t="s">
        <v>200</v>
      </c>
      <c r="F18" s="10"/>
      <c r="I18" s="10"/>
      <c r="K18" s="12" t="str">
        <f t="shared" ca="1" si="3"/>
        <v/>
      </c>
    </row>
    <row r="19" spans="2:11" ht="28.8" x14ac:dyDescent="0.55000000000000004">
      <c r="B19" s="10" t="str">
        <f t="shared" si="2"/>
        <v>☐</v>
      </c>
      <c r="C19" s="11" t="s">
        <v>201</v>
      </c>
      <c r="D19" s="10" t="s">
        <v>224</v>
      </c>
      <c r="F19" s="10"/>
      <c r="I19" s="10"/>
      <c r="K19" s="12" t="str">
        <f t="shared" ca="1" si="3"/>
        <v/>
      </c>
    </row>
    <row r="20" spans="2:11" x14ac:dyDescent="0.3">
      <c r="C20" s="11"/>
      <c r="D20" s="10"/>
    </row>
    <row r="21" spans="2:11" x14ac:dyDescent="0.3">
      <c r="C21" s="11"/>
      <c r="D21" s="10"/>
    </row>
    <row r="22" spans="2:11" x14ac:dyDescent="0.3">
      <c r="C22" s="11"/>
      <c r="D22" s="10"/>
    </row>
    <row r="23" spans="2:11" x14ac:dyDescent="0.3">
      <c r="C23" s="11"/>
      <c r="D23" s="10"/>
    </row>
    <row r="24" spans="2:11" x14ac:dyDescent="0.3">
      <c r="C24" s="11"/>
      <c r="D24" s="10"/>
    </row>
    <row r="25" spans="2:11" x14ac:dyDescent="0.3">
      <c r="C25" s="11"/>
    </row>
  </sheetData>
  <mergeCells count="2">
    <mergeCell ref="B1:L1"/>
    <mergeCell ref="B6:J6"/>
  </mergeCells>
  <conditionalFormatting sqref="I8:I19">
    <cfRule type="cellIs" dxfId="5" priority="1" operator="equal">
      <formula>"Finished"</formula>
    </cfRule>
    <cfRule type="cellIs" dxfId="4" priority="2" operator="equal">
      <formula>"In Progress"</formula>
    </cfRule>
    <cfRule type="cellIs" dxfId="3" priority="3" operator="equal">
      <formula>"Planned"</formula>
    </cfRule>
  </conditionalFormatting>
  <dataValidations count="2">
    <dataValidation type="list" allowBlank="1" showInputMessage="1" showErrorMessage="1" sqref="I8:I19" xr:uid="{EEFE4B38-B435-4D6E-8CB7-FFF8C8A6BF73}">
      <formula1>$I$2:$I$5</formula1>
    </dataValidation>
    <dataValidation type="list" allowBlank="1" showInputMessage="1" showErrorMessage="1" sqref="F8:F19" xr:uid="{6C74DC42-2F33-4A21-878C-4FADBEEA0B6B}">
      <formula1>$E$2:$E$5</formula1>
    </dataValidation>
  </dataValidations>
  <hyperlinks>
    <hyperlink ref="L16" location="'Decision Records Table'!A1" display="Decision records table " xr:uid="{8D3BA676-AEB7-4FE7-8D5A-626237B289D6}"/>
  </hyperlinks>
  <pageMargins left="0.7" right="0.7" top="0.78740157499999996" bottom="0.78740157499999996" header="0.3" footer="0.3"/>
  <pageSetup paperSize="9"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7B9106-4740-4E37-BD71-BD135BF27861}">
  <sheetPr>
    <tabColor rgb="FF04B485"/>
  </sheetPr>
  <dimension ref="B1:L20"/>
  <sheetViews>
    <sheetView zoomScale="68" workbookViewId="0">
      <selection activeCell="B1" sqref="B1:L1"/>
    </sheetView>
  </sheetViews>
  <sheetFormatPr baseColWidth="10" defaultColWidth="11.5546875" defaultRowHeight="14.4" x14ac:dyDescent="0.3"/>
  <cols>
    <col min="1" max="1" width="4.77734375" style="2" customWidth="1"/>
    <col min="2" max="2" width="3.88671875" style="2" bestFit="1" customWidth="1"/>
    <col min="3" max="3" width="45.6640625" style="2" customWidth="1"/>
    <col min="4" max="4" width="59.21875" style="2" customWidth="1"/>
    <col min="5" max="5" width="12" style="2" customWidth="1"/>
    <col min="6" max="6" width="8.6640625" style="2" customWidth="1"/>
    <col min="7" max="7" width="8.88671875" style="2" customWidth="1"/>
    <col min="8" max="8" width="9.33203125" style="2" customWidth="1"/>
    <col min="9" max="9" width="7.33203125" style="2" customWidth="1"/>
    <col min="10" max="10" width="11" style="2" customWidth="1"/>
    <col min="11" max="11" width="3.33203125" style="2" customWidth="1"/>
    <col min="12" max="12" width="22" style="2" customWidth="1"/>
    <col min="13" max="16384" width="11.5546875" style="2"/>
  </cols>
  <sheetData>
    <row r="1" spans="2:12" ht="64.95" customHeight="1" x14ac:dyDescent="0.3">
      <c r="B1" s="44" t="s">
        <v>0</v>
      </c>
      <c r="C1" s="48"/>
      <c r="D1" s="48"/>
      <c r="E1" s="48"/>
      <c r="F1" s="48"/>
      <c r="G1" s="48"/>
      <c r="H1" s="48"/>
      <c r="I1" s="48"/>
      <c r="J1" s="48"/>
      <c r="K1" s="48"/>
      <c r="L1" s="48"/>
    </row>
    <row r="2" spans="2:12" hidden="1" x14ac:dyDescent="0.3">
      <c r="B2" s="8"/>
      <c r="D2" s="6"/>
      <c r="E2" s="2" t="s">
        <v>10</v>
      </c>
    </row>
    <row r="3" spans="2:12" hidden="1" x14ac:dyDescent="0.3">
      <c r="D3" s="6"/>
      <c r="E3" s="2" t="s">
        <v>11</v>
      </c>
      <c r="I3" s="2" t="s">
        <v>12</v>
      </c>
    </row>
    <row r="4" spans="2:12" hidden="1" x14ac:dyDescent="0.3">
      <c r="D4" s="6"/>
      <c r="E4" s="2" t="s">
        <v>13</v>
      </c>
      <c r="I4" s="2" t="s">
        <v>14</v>
      </c>
    </row>
    <row r="5" spans="2:12" hidden="1" x14ac:dyDescent="0.3">
      <c r="D5" s="6"/>
      <c r="E5" s="2" t="s">
        <v>15</v>
      </c>
      <c r="I5" s="2" t="s">
        <v>16</v>
      </c>
    </row>
    <row r="6" spans="2:12" x14ac:dyDescent="0.3">
      <c r="B6" s="46" t="s">
        <v>184</v>
      </c>
      <c r="C6" s="46"/>
      <c r="D6" s="46"/>
      <c r="E6" s="46"/>
      <c r="F6" s="46"/>
      <c r="G6" s="46"/>
      <c r="H6" s="46"/>
      <c r="I6" s="46"/>
      <c r="J6" s="46"/>
      <c r="L6" s="18" t="s">
        <v>220</v>
      </c>
    </row>
    <row r="7" spans="2:12" ht="28.8" x14ac:dyDescent="0.3">
      <c r="B7" s="9" t="s">
        <v>18</v>
      </c>
      <c r="C7" s="9" t="s">
        <v>19</v>
      </c>
      <c r="D7" s="9" t="s">
        <v>20</v>
      </c>
      <c r="E7" s="9" t="s">
        <v>21</v>
      </c>
      <c r="F7" s="9" t="s">
        <v>22</v>
      </c>
      <c r="G7" s="9" t="s">
        <v>23</v>
      </c>
      <c r="H7" s="9" t="s">
        <v>24</v>
      </c>
      <c r="I7" s="9" t="s">
        <v>25</v>
      </c>
      <c r="J7" s="9" t="s">
        <v>26</v>
      </c>
    </row>
    <row r="8" spans="2:12" ht="57.6" x14ac:dyDescent="0.55000000000000004">
      <c r="B8" s="10" t="str">
        <f t="shared" ref="B8:B11" si="0">IF(I8="Finished","☑","☐")</f>
        <v>☐</v>
      </c>
      <c r="C8" s="11" t="s">
        <v>215</v>
      </c>
      <c r="D8" s="10" t="s">
        <v>247</v>
      </c>
      <c r="F8" s="10"/>
      <c r="I8" s="10"/>
      <c r="K8" s="12" t="str">
        <f ca="1">IF(AND(ISNUMBER(J8),J8&lt;TODAY()),"!","")</f>
        <v/>
      </c>
    </row>
    <row r="9" spans="2:12" ht="28.8" x14ac:dyDescent="0.55000000000000004">
      <c r="B9" s="10" t="str">
        <f t="shared" si="0"/>
        <v>☐</v>
      </c>
      <c r="C9" s="11" t="s">
        <v>216</v>
      </c>
      <c r="D9" s="10" t="s">
        <v>218</v>
      </c>
      <c r="F9" s="10"/>
      <c r="I9" s="10"/>
      <c r="K9" s="12" t="str">
        <f t="shared" ref="K9:K11" ca="1" si="1">IF(AND(ISNUMBER(J9),J9&lt;TODAY()),"!","")</f>
        <v/>
      </c>
    </row>
    <row r="10" spans="2:12" ht="72" x14ac:dyDescent="0.55000000000000004">
      <c r="B10" s="10" t="str">
        <f t="shared" si="0"/>
        <v>☐</v>
      </c>
      <c r="C10" s="11" t="s">
        <v>217</v>
      </c>
      <c r="D10" s="10" t="s">
        <v>248</v>
      </c>
      <c r="F10" s="10"/>
      <c r="I10" s="10"/>
      <c r="K10" s="12" t="str">
        <f t="shared" ca="1" si="1"/>
        <v/>
      </c>
      <c r="L10" s="13"/>
    </row>
    <row r="11" spans="2:12" ht="43.2" x14ac:dyDescent="0.55000000000000004">
      <c r="B11" s="10" t="str">
        <f t="shared" si="0"/>
        <v>☐</v>
      </c>
      <c r="C11" s="11" t="s">
        <v>228</v>
      </c>
      <c r="D11" s="10" t="s">
        <v>246</v>
      </c>
      <c r="F11" s="10"/>
      <c r="I11" s="10"/>
      <c r="K11" s="12" t="str">
        <f t="shared" ca="1" si="1"/>
        <v/>
      </c>
      <c r="L11" s="13" t="s">
        <v>221</v>
      </c>
    </row>
    <row r="12" spans="2:12" x14ac:dyDescent="0.3">
      <c r="C12" s="11"/>
      <c r="D12" s="10"/>
    </row>
    <row r="13" spans="2:12" x14ac:dyDescent="0.3">
      <c r="C13" s="11"/>
      <c r="D13" s="10"/>
    </row>
    <row r="14" spans="2:12" x14ac:dyDescent="0.3">
      <c r="C14" s="11"/>
      <c r="D14" s="10"/>
    </row>
    <row r="15" spans="2:12" x14ac:dyDescent="0.3">
      <c r="C15" s="11"/>
      <c r="D15" s="10"/>
    </row>
    <row r="16" spans="2:12" x14ac:dyDescent="0.3">
      <c r="C16" s="11"/>
      <c r="D16" s="10"/>
    </row>
    <row r="17" spans="3:4" x14ac:dyDescent="0.3">
      <c r="C17" s="11"/>
      <c r="D17" s="10"/>
    </row>
    <row r="18" spans="3:4" x14ac:dyDescent="0.3">
      <c r="C18" s="11"/>
      <c r="D18" s="10"/>
    </row>
    <row r="19" spans="3:4" x14ac:dyDescent="0.3">
      <c r="C19" s="11"/>
      <c r="D19" s="10"/>
    </row>
    <row r="20" spans="3:4" x14ac:dyDescent="0.3">
      <c r="C20" s="11"/>
    </row>
  </sheetData>
  <mergeCells count="2">
    <mergeCell ref="B1:L1"/>
    <mergeCell ref="B6:J6"/>
  </mergeCells>
  <conditionalFormatting sqref="I8:I11">
    <cfRule type="cellIs" dxfId="2" priority="1" operator="equal">
      <formula>"Finished"</formula>
    </cfRule>
    <cfRule type="cellIs" dxfId="1" priority="2" operator="equal">
      <formula>"In Progress"</formula>
    </cfRule>
    <cfRule type="cellIs" dxfId="0" priority="3" operator="equal">
      <formula>"Planned"</formula>
    </cfRule>
  </conditionalFormatting>
  <dataValidations count="2">
    <dataValidation type="list" allowBlank="1" showInputMessage="1" showErrorMessage="1" sqref="I8:I11" xr:uid="{EAC0D8E9-A786-410F-9C61-84834EE525D0}">
      <formula1>$I$2:$I$5</formula1>
    </dataValidation>
    <dataValidation type="list" allowBlank="1" showInputMessage="1" showErrorMessage="1" sqref="F8:F11" xr:uid="{4A2D2DD1-2568-428B-B1D1-6DD561F4994C}">
      <formula1>$E$2:$E$5</formula1>
    </dataValidation>
  </dataValidations>
  <hyperlinks>
    <hyperlink ref="L11" r:id="rId1" xr:uid="{75A86AFF-B2AA-4494-A50A-943E6AC281CB}"/>
  </hyperlinks>
  <pageMargins left="0.7" right="0.7" top="0.78740157499999996" bottom="0.78740157499999996" header="0.3" footer="0.3"/>
  <pageSetup paperSize="9" orientation="portrait" horizontalDpi="300" verticalDpi="30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C6DA2-2194-40A6-A639-A59FD9BA5BFC}">
  <sheetPr>
    <tabColor rgb="FFF8E99E"/>
  </sheetPr>
  <dimension ref="B1:C16"/>
  <sheetViews>
    <sheetView workbookViewId="0">
      <selection activeCell="C12" sqref="C12"/>
    </sheetView>
  </sheetViews>
  <sheetFormatPr baseColWidth="10" defaultColWidth="11.5546875" defaultRowHeight="14.4" x14ac:dyDescent="0.3"/>
  <cols>
    <col min="1" max="1" width="4.77734375" style="2" customWidth="1"/>
    <col min="2" max="2" width="31" style="2" customWidth="1"/>
    <col min="3" max="3" width="119.88671875" style="2" customWidth="1"/>
    <col min="4" max="16384" width="11.5546875" style="2"/>
  </cols>
  <sheetData>
    <row r="1" spans="2:3" ht="16.2" thickBot="1" x14ac:dyDescent="0.35">
      <c r="B1" s="19" t="s">
        <v>125</v>
      </c>
      <c r="C1" s="20" t="s">
        <v>126</v>
      </c>
    </row>
    <row r="2" spans="2:3" ht="15.6" x14ac:dyDescent="0.3">
      <c r="B2" s="49" t="s">
        <v>127</v>
      </c>
      <c r="C2" s="22" t="s">
        <v>255</v>
      </c>
    </row>
    <row r="3" spans="2:3" ht="15.6" x14ac:dyDescent="0.3">
      <c r="B3" s="50"/>
      <c r="C3" s="22" t="s">
        <v>254</v>
      </c>
    </row>
    <row r="4" spans="2:3" ht="16.2" thickBot="1" x14ac:dyDescent="0.35">
      <c r="B4" s="51"/>
      <c r="C4" s="24" t="s">
        <v>253</v>
      </c>
    </row>
    <row r="5" spans="2:3" ht="16.2" thickBot="1" x14ac:dyDescent="0.35">
      <c r="B5" s="23" t="s">
        <v>128</v>
      </c>
      <c r="C5" s="24" t="s">
        <v>252</v>
      </c>
    </row>
    <row r="6" spans="2:3" ht="15.6" x14ac:dyDescent="0.3">
      <c r="B6" s="49" t="s">
        <v>129</v>
      </c>
      <c r="C6" s="22" t="s">
        <v>251</v>
      </c>
    </row>
    <row r="7" spans="2:3" ht="15.6" x14ac:dyDescent="0.3">
      <c r="B7" s="50"/>
      <c r="C7" s="22" t="s">
        <v>250</v>
      </c>
    </row>
    <row r="8" spans="2:3" ht="16.2" thickBot="1" x14ac:dyDescent="0.35">
      <c r="B8" s="51"/>
      <c r="C8" s="24" t="s">
        <v>249</v>
      </c>
    </row>
    <row r="9" spans="2:3" ht="15.6" x14ac:dyDescent="0.3">
      <c r="B9" s="49" t="s">
        <v>130</v>
      </c>
      <c r="C9" s="22" t="s">
        <v>131</v>
      </c>
    </row>
    <row r="10" spans="2:3" ht="15.6" x14ac:dyDescent="0.3">
      <c r="B10" s="50"/>
      <c r="C10" s="22" t="s">
        <v>132</v>
      </c>
    </row>
    <row r="11" spans="2:3" ht="15.6" x14ac:dyDescent="0.3">
      <c r="B11" s="50"/>
      <c r="C11" s="22" t="s">
        <v>133</v>
      </c>
    </row>
    <row r="12" spans="2:3" ht="16.2" thickBot="1" x14ac:dyDescent="0.35">
      <c r="B12" s="51"/>
      <c r="C12" s="24" t="s">
        <v>134</v>
      </c>
    </row>
    <row r="13" spans="2:3" ht="16.2" thickBot="1" x14ac:dyDescent="0.35">
      <c r="B13" s="23" t="s">
        <v>135</v>
      </c>
      <c r="C13" s="24" t="s">
        <v>136</v>
      </c>
    </row>
    <row r="14" spans="2:3" ht="16.2" thickBot="1" x14ac:dyDescent="0.35">
      <c r="B14" s="23" t="s">
        <v>137</v>
      </c>
      <c r="C14" s="24" t="s">
        <v>138</v>
      </c>
    </row>
    <row r="16" spans="2:3" x14ac:dyDescent="0.3">
      <c r="B16" s="2" t="s">
        <v>225</v>
      </c>
    </row>
  </sheetData>
  <mergeCells count="3">
    <mergeCell ref="B2:B4"/>
    <mergeCell ref="B6:B8"/>
    <mergeCell ref="B9:B12"/>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A5183-C5B3-40A4-A82E-B3688CE2351D}">
  <sheetPr>
    <tabColor rgb="FFF8E99E"/>
  </sheetPr>
  <dimension ref="B1:C9"/>
  <sheetViews>
    <sheetView workbookViewId="0">
      <selection sqref="A1:XFD1"/>
    </sheetView>
  </sheetViews>
  <sheetFormatPr baseColWidth="10" defaultColWidth="11.5546875" defaultRowHeight="14.4" x14ac:dyDescent="0.3"/>
  <cols>
    <col min="1" max="1" width="4.77734375" style="2" customWidth="1"/>
    <col min="2" max="2" width="25.88671875" style="2" customWidth="1"/>
    <col min="3" max="3" width="66.44140625" style="2" bestFit="1" customWidth="1"/>
    <col min="4" max="16384" width="11.5546875" style="2"/>
  </cols>
  <sheetData>
    <row r="1" spans="2:3" ht="16.2" thickBot="1" x14ac:dyDescent="0.35">
      <c r="B1" s="19" t="s">
        <v>139</v>
      </c>
      <c r="C1" s="20"/>
    </row>
    <row r="2" spans="2:3" ht="47.4" thickBot="1" x14ac:dyDescent="0.35">
      <c r="B2" s="21" t="s">
        <v>140</v>
      </c>
      <c r="C2" s="20" t="s">
        <v>141</v>
      </c>
    </row>
    <row r="3" spans="2:3" ht="47.4" thickBot="1" x14ac:dyDescent="0.35">
      <c r="B3" s="21" t="s">
        <v>142</v>
      </c>
      <c r="C3" s="20" t="s">
        <v>143</v>
      </c>
    </row>
    <row r="4" spans="2:3" ht="31.8" thickBot="1" x14ac:dyDescent="0.35">
      <c r="B4" s="19" t="s">
        <v>144</v>
      </c>
      <c r="C4" s="20" t="s">
        <v>145</v>
      </c>
    </row>
    <row r="5" spans="2:3" ht="31.8" thickBot="1" x14ac:dyDescent="0.35">
      <c r="B5" s="23" t="s">
        <v>146</v>
      </c>
      <c r="C5" s="20" t="s">
        <v>147</v>
      </c>
    </row>
    <row r="6" spans="2:3" ht="31.8" thickBot="1" x14ac:dyDescent="0.35">
      <c r="B6" s="23" t="s">
        <v>148</v>
      </c>
      <c r="C6" s="20" t="s">
        <v>149</v>
      </c>
    </row>
    <row r="7" spans="2:3" ht="47.4" thickBot="1" x14ac:dyDescent="0.35">
      <c r="B7" s="23" t="s">
        <v>150</v>
      </c>
      <c r="C7" s="20" t="s">
        <v>151</v>
      </c>
    </row>
    <row r="9" spans="2:3" ht="28.8" x14ac:dyDescent="0.3">
      <c r="B9" s="10" t="s">
        <v>227</v>
      </c>
    </row>
  </sheetData>
  <pageMargins left="0.7" right="0.7" top="0.78740157499999996" bottom="0.78740157499999996" header="0.3" footer="0.3"/>
  <pageSetup paperSize="9" orientation="portrait" horizontalDpi="300" verticalDpi="3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3866D-ABFA-4E68-9A98-CE1143DA7D35}">
  <sheetPr>
    <tabColor rgb="FFF8E99E"/>
  </sheetPr>
  <dimension ref="B1:C7"/>
  <sheetViews>
    <sheetView workbookViewId="0">
      <selection sqref="A1:XFD1"/>
    </sheetView>
  </sheetViews>
  <sheetFormatPr baseColWidth="10" defaultColWidth="11.5546875" defaultRowHeight="14.4" x14ac:dyDescent="0.3"/>
  <cols>
    <col min="1" max="1" width="4.77734375" style="2" customWidth="1"/>
    <col min="2" max="2" width="17.88671875" style="2" customWidth="1"/>
    <col min="3" max="3" width="123.88671875" style="2" customWidth="1"/>
    <col min="4" max="4" width="104.6640625" style="2" customWidth="1"/>
    <col min="5" max="16384" width="11.5546875" style="2"/>
  </cols>
  <sheetData>
    <row r="1" spans="2:3" ht="16.2" thickBot="1" x14ac:dyDescent="0.35">
      <c r="B1" s="21" t="s">
        <v>125</v>
      </c>
      <c r="C1" s="20"/>
    </row>
    <row r="2" spans="2:3" ht="31.8" thickBot="1" x14ac:dyDescent="0.35">
      <c r="B2" s="21" t="s">
        <v>152</v>
      </c>
      <c r="C2" s="20" t="s">
        <v>153</v>
      </c>
    </row>
    <row r="3" spans="2:3" ht="31.8" thickBot="1" x14ac:dyDescent="0.35">
      <c r="B3" s="19" t="s">
        <v>154</v>
      </c>
      <c r="C3" s="20" t="s">
        <v>155</v>
      </c>
    </row>
    <row r="4" spans="2:3" ht="31.8" thickBot="1" x14ac:dyDescent="0.35">
      <c r="B4" s="23" t="s">
        <v>156</v>
      </c>
      <c r="C4" s="20" t="s">
        <v>157</v>
      </c>
    </row>
    <row r="5" spans="2:3" ht="31.8" thickBot="1" x14ac:dyDescent="0.35">
      <c r="B5" s="23" t="s">
        <v>158</v>
      </c>
      <c r="C5" s="20" t="s">
        <v>159</v>
      </c>
    </row>
    <row r="7" spans="2:3" x14ac:dyDescent="0.3">
      <c r="B7" s="2" t="s">
        <v>225</v>
      </c>
    </row>
  </sheetData>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519F4-4E5B-4AB2-9EF9-5DBCCCE9A0EA}">
  <sheetPr>
    <tabColor rgb="FFF8E99E"/>
  </sheetPr>
  <dimension ref="B1:C11"/>
  <sheetViews>
    <sheetView workbookViewId="0">
      <selection sqref="A1:XFD1"/>
    </sheetView>
  </sheetViews>
  <sheetFormatPr baseColWidth="10" defaultColWidth="11.44140625" defaultRowHeight="14.4" x14ac:dyDescent="0.3"/>
  <cols>
    <col min="1" max="1" width="4.77734375" style="2" customWidth="1"/>
    <col min="2" max="2" width="71.33203125" style="2" customWidth="1"/>
    <col min="3" max="3" width="112.88671875" style="2" customWidth="1"/>
    <col min="4" max="16384" width="11.44140625" style="2"/>
  </cols>
  <sheetData>
    <row r="1" spans="2:3" ht="16.2" thickBot="1" x14ac:dyDescent="0.35">
      <c r="B1" s="21" t="s">
        <v>160</v>
      </c>
      <c r="C1" s="20" t="s">
        <v>161</v>
      </c>
    </row>
    <row r="2" spans="2:3" ht="31.8" thickBot="1" x14ac:dyDescent="0.35">
      <c r="B2" s="21" t="s">
        <v>162</v>
      </c>
      <c r="C2" s="20"/>
    </row>
    <row r="3" spans="2:3" ht="47.4" thickBot="1" x14ac:dyDescent="0.35">
      <c r="B3" s="19" t="s">
        <v>163</v>
      </c>
      <c r="C3" s="20"/>
    </row>
    <row r="4" spans="2:3" ht="47.4" thickBot="1" x14ac:dyDescent="0.35">
      <c r="B4" s="23" t="s">
        <v>164</v>
      </c>
      <c r="C4" s="20"/>
    </row>
    <row r="5" spans="2:3" ht="31.8" thickBot="1" x14ac:dyDescent="0.35">
      <c r="B5" s="23" t="s">
        <v>165</v>
      </c>
      <c r="C5" s="20"/>
    </row>
    <row r="6" spans="2:3" ht="15" thickBot="1" x14ac:dyDescent="0.35">
      <c r="B6" s="2" t="s">
        <v>166</v>
      </c>
    </row>
    <row r="7" spans="2:3" ht="31.8" thickBot="1" x14ac:dyDescent="0.35">
      <c r="B7" s="19" t="s">
        <v>167</v>
      </c>
      <c r="C7" s="20"/>
    </row>
    <row r="8" spans="2:3" ht="31.8" thickBot="1" x14ac:dyDescent="0.35">
      <c r="B8" s="23" t="s">
        <v>168</v>
      </c>
      <c r="C8" s="20"/>
    </row>
    <row r="11" spans="2:3" x14ac:dyDescent="0.3">
      <c r="B11" s="2" t="s">
        <v>225</v>
      </c>
    </row>
  </sheetData>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30227-B2CE-4AFA-8738-08F47262873B}">
  <sheetPr>
    <tabColor rgb="FFF8E99E"/>
  </sheetPr>
  <dimension ref="B1:H19"/>
  <sheetViews>
    <sheetView tabSelected="1" workbookViewId="0">
      <selection activeCell="B6" sqref="B6:C9"/>
    </sheetView>
  </sheetViews>
  <sheetFormatPr baseColWidth="10" defaultColWidth="11.5546875" defaultRowHeight="14.4" x14ac:dyDescent="0.3"/>
  <cols>
    <col min="1" max="1" width="4.77734375" style="2" customWidth="1"/>
    <col min="2" max="2" width="14.88671875" style="2" bestFit="1" customWidth="1"/>
    <col min="3" max="3" width="20.88671875" style="2" bestFit="1" customWidth="1"/>
    <col min="4" max="5" width="11.5546875" style="2"/>
    <col min="6" max="6" width="12.44140625" style="2" customWidth="1"/>
    <col min="7" max="16384" width="11.5546875" style="2"/>
  </cols>
  <sheetData>
    <row r="1" spans="2:8" ht="15" thickBot="1" x14ac:dyDescent="0.35">
      <c r="B1" s="8" t="s">
        <v>169</v>
      </c>
      <c r="C1" s="8" t="s">
        <v>265</v>
      </c>
    </row>
    <row r="2" spans="2:8" x14ac:dyDescent="0.3">
      <c r="B2" s="52" t="s">
        <v>170</v>
      </c>
      <c r="C2" s="25" t="s">
        <v>171</v>
      </c>
    </row>
    <row r="3" spans="2:8" x14ac:dyDescent="0.3">
      <c r="B3" s="53"/>
      <c r="C3" s="26"/>
    </row>
    <row r="4" spans="2:8" x14ac:dyDescent="0.3">
      <c r="B4" s="53"/>
      <c r="C4" s="26"/>
    </row>
    <row r="5" spans="2:8" ht="15" thickBot="1" x14ac:dyDescent="0.35">
      <c r="B5" s="54"/>
      <c r="C5" s="27"/>
    </row>
    <row r="6" spans="2:8" ht="15" thickBot="1" x14ac:dyDescent="0.35">
      <c r="B6" s="55" t="s">
        <v>172</v>
      </c>
      <c r="C6" s="41" t="s">
        <v>173</v>
      </c>
    </row>
    <row r="7" spans="2:8" x14ac:dyDescent="0.3">
      <c r="B7" s="56"/>
      <c r="C7" s="42"/>
      <c r="G7" s="64" t="s">
        <v>174</v>
      </c>
      <c r="H7" s="65"/>
    </row>
    <row r="8" spans="2:8" x14ac:dyDescent="0.3">
      <c r="B8" s="56"/>
      <c r="C8" s="42"/>
      <c r="G8" s="66"/>
      <c r="H8" s="67"/>
    </row>
    <row r="9" spans="2:8" ht="15" thickBot="1" x14ac:dyDescent="0.35">
      <c r="B9" s="57"/>
      <c r="C9" s="43"/>
      <c r="G9" s="66"/>
      <c r="H9" s="67"/>
    </row>
    <row r="10" spans="2:8" x14ac:dyDescent="0.3">
      <c r="B10" s="58" t="s">
        <v>175</v>
      </c>
      <c r="C10" s="28" t="s">
        <v>176</v>
      </c>
      <c r="G10" s="66"/>
      <c r="H10" s="67"/>
    </row>
    <row r="11" spans="2:8" ht="15" thickBot="1" x14ac:dyDescent="0.35">
      <c r="B11" s="59"/>
      <c r="C11" s="29"/>
      <c r="G11" s="68"/>
      <c r="H11" s="69"/>
    </row>
    <row r="12" spans="2:8" x14ac:dyDescent="0.3">
      <c r="B12" s="59"/>
      <c r="C12" s="29"/>
    </row>
    <row r="13" spans="2:8" ht="15" thickBot="1" x14ac:dyDescent="0.35">
      <c r="B13" s="60"/>
      <c r="C13" s="30"/>
    </row>
    <row r="14" spans="2:8" x14ac:dyDescent="0.3">
      <c r="B14" s="61" t="s">
        <v>177</v>
      </c>
      <c r="C14" s="38" t="s">
        <v>178</v>
      </c>
    </row>
    <row r="15" spans="2:8" x14ac:dyDescent="0.3">
      <c r="B15" s="62"/>
      <c r="C15" s="39"/>
    </row>
    <row r="16" spans="2:8" x14ac:dyDescent="0.3">
      <c r="B16" s="62"/>
      <c r="C16" s="39"/>
    </row>
    <row r="17" spans="2:3" ht="15" thickBot="1" x14ac:dyDescent="0.35">
      <c r="B17" s="63"/>
      <c r="C17" s="40"/>
    </row>
    <row r="19" spans="2:3" x14ac:dyDescent="0.3">
      <c r="B19" s="2" t="s">
        <v>226</v>
      </c>
    </row>
  </sheetData>
  <mergeCells count="5">
    <mergeCell ref="B2:B5"/>
    <mergeCell ref="B6:B9"/>
    <mergeCell ref="B10:B13"/>
    <mergeCell ref="B14:B17"/>
    <mergeCell ref="G7:H11"/>
  </mergeCells>
  <pageMargins left="0.7" right="0.7" top="0.78740157499999996" bottom="0.78740157499999996"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97B28C-88A5-40C2-886E-FF1C3F3FD0AB}">
  <sheetPr>
    <tabColor rgb="FF044123"/>
  </sheetPr>
  <dimension ref="B1:I11"/>
  <sheetViews>
    <sheetView workbookViewId="0">
      <selection activeCell="F30" sqref="F30"/>
    </sheetView>
  </sheetViews>
  <sheetFormatPr baseColWidth="10" defaultColWidth="11.5546875" defaultRowHeight="14.4" x14ac:dyDescent="0.3"/>
  <cols>
    <col min="1" max="1" width="4.77734375" style="2" customWidth="1"/>
    <col min="2" max="2" width="11.5546875" style="2"/>
    <col min="3" max="3" width="12" style="2" customWidth="1"/>
    <col min="4" max="5" width="30.88671875" style="2" customWidth="1"/>
    <col min="6" max="9" width="53.21875" style="2" customWidth="1"/>
    <col min="10" max="16384" width="11.5546875" style="2"/>
  </cols>
  <sheetData>
    <row r="1" spans="2:9" s="8" customFormat="1" x14ac:dyDescent="0.3">
      <c r="B1" s="31" t="s">
        <v>205</v>
      </c>
      <c r="C1" s="31" t="s">
        <v>206</v>
      </c>
      <c r="D1" s="31" t="s">
        <v>207</v>
      </c>
      <c r="E1" s="31" t="s">
        <v>210</v>
      </c>
      <c r="F1" s="31" t="s">
        <v>229</v>
      </c>
      <c r="G1" s="31" t="s">
        <v>230</v>
      </c>
      <c r="H1" s="31" t="s">
        <v>211</v>
      </c>
      <c r="I1" s="31" t="s">
        <v>212</v>
      </c>
    </row>
    <row r="2" spans="2:9" x14ac:dyDescent="0.3">
      <c r="B2" s="32" t="s">
        <v>208</v>
      </c>
      <c r="C2" s="32"/>
      <c r="D2" s="33"/>
      <c r="E2" s="32"/>
      <c r="F2" s="32"/>
      <c r="G2" s="32"/>
      <c r="H2" s="32"/>
      <c r="I2" s="32"/>
    </row>
    <row r="3" spans="2:9" x14ac:dyDescent="0.3">
      <c r="B3" s="34"/>
      <c r="C3" s="34"/>
      <c r="D3" s="35"/>
      <c r="E3" s="34"/>
      <c r="F3" s="34"/>
      <c r="G3" s="34"/>
      <c r="H3" s="34"/>
      <c r="I3" s="34"/>
    </row>
    <row r="4" spans="2:9" x14ac:dyDescent="0.3">
      <c r="B4" s="34"/>
      <c r="C4" s="34"/>
      <c r="D4" s="35"/>
      <c r="E4" s="34"/>
      <c r="F4" s="34"/>
      <c r="G4" s="34"/>
      <c r="H4" s="34"/>
      <c r="I4" s="34"/>
    </row>
    <row r="5" spans="2:9" x14ac:dyDescent="0.3">
      <c r="B5" s="36"/>
      <c r="C5" s="36"/>
      <c r="D5" s="37"/>
      <c r="E5" s="36"/>
      <c r="F5" s="36"/>
      <c r="G5" s="36"/>
      <c r="H5" s="36"/>
      <c r="I5" s="36"/>
    </row>
    <row r="6" spans="2:9" x14ac:dyDescent="0.3">
      <c r="B6" s="32" t="s">
        <v>209</v>
      </c>
      <c r="C6" s="32"/>
      <c r="D6" s="33"/>
      <c r="E6" s="32"/>
      <c r="F6" s="32"/>
      <c r="G6" s="32"/>
      <c r="H6" s="32"/>
      <c r="I6" s="32"/>
    </row>
    <row r="7" spans="2:9" x14ac:dyDescent="0.3">
      <c r="B7" s="34"/>
      <c r="C7" s="34"/>
      <c r="D7" s="35"/>
      <c r="E7" s="34"/>
      <c r="F7" s="34"/>
      <c r="G7" s="34"/>
      <c r="H7" s="34"/>
      <c r="I7" s="34"/>
    </row>
    <row r="8" spans="2:9" x14ac:dyDescent="0.3">
      <c r="B8" s="34"/>
      <c r="C8" s="34"/>
      <c r="D8" s="35"/>
      <c r="E8" s="34"/>
      <c r="F8" s="34"/>
      <c r="G8" s="34"/>
      <c r="H8" s="34"/>
      <c r="I8" s="34"/>
    </row>
    <row r="9" spans="2:9" x14ac:dyDescent="0.3">
      <c r="B9" s="36"/>
      <c r="C9" s="36"/>
      <c r="D9" s="37"/>
      <c r="E9" s="36"/>
      <c r="F9" s="36"/>
      <c r="G9" s="36"/>
      <c r="H9" s="36"/>
      <c r="I9" s="36"/>
    </row>
    <row r="11" spans="2:9" x14ac:dyDescent="0.3">
      <c r="B11" s="2" t="s">
        <v>225</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4bdb37e6-3ba5-4aac-b419-e834cca6f8f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863FF0CB095F3F48BFCBEB60EB216C11" ma:contentTypeVersion="8" ma:contentTypeDescription="Ein neues Dokument erstellen." ma:contentTypeScope="" ma:versionID="9a816707c6476682ec5c0764f85aa499">
  <xsd:schema xmlns:xsd="http://www.w3.org/2001/XMLSchema" xmlns:xs="http://www.w3.org/2001/XMLSchema" xmlns:p="http://schemas.microsoft.com/office/2006/metadata/properties" xmlns:ns3="4bdb37e6-3ba5-4aac-b419-e834cca6f8fe" targetNamespace="http://schemas.microsoft.com/office/2006/metadata/properties" ma:root="true" ma:fieldsID="299500f67aad42647a9101e131c20189" ns3:_="">
    <xsd:import namespace="4bdb37e6-3ba5-4aac-b419-e834cca6f8fe"/>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SearchProperties" minOccurs="0"/>
                <xsd:element ref="ns3:MediaServiceObjectDetectorVersions" minOccurs="0"/>
                <xsd:element ref="ns3:MediaServiceDateTaken"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bdb37e6-3ba5-4aac-b419-e834cca6f8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_activity" ma:index="15"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D0FBBFE-FEFD-49B0-B543-1985D81B3B90}">
  <ds:schemaRefs>
    <ds:schemaRef ds:uri="http://schemas.microsoft.com/sharepoint/v3/contenttype/forms"/>
  </ds:schemaRefs>
</ds:datastoreItem>
</file>

<file path=customXml/itemProps2.xml><?xml version="1.0" encoding="utf-8"?>
<ds:datastoreItem xmlns:ds="http://schemas.openxmlformats.org/officeDocument/2006/customXml" ds:itemID="{365037CB-7750-432E-90FF-B6473FDBC401}">
  <ds:schemaRefs>
    <ds:schemaRef ds:uri="http://schemas.microsoft.com/office/2006/metadata/properties"/>
    <ds:schemaRef ds:uri="http://www.w3.org/XML/1998/namespace"/>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4bdb37e6-3ba5-4aac-b419-e834cca6f8fe"/>
    <ds:schemaRef ds:uri="http://purl.org/dc/dcmitype/"/>
    <ds:schemaRef ds:uri="http://purl.org/dc/terms/"/>
  </ds:schemaRefs>
</ds:datastoreItem>
</file>

<file path=customXml/itemProps3.xml><?xml version="1.0" encoding="utf-8"?>
<ds:datastoreItem xmlns:ds="http://schemas.openxmlformats.org/officeDocument/2006/customXml" ds:itemID="{AA18D435-2E3E-4113-9681-4EB8D8310B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bdb37e6-3ba5-4aac-b419-e834cca6f8f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13</vt:i4>
      </vt:variant>
    </vt:vector>
  </HeadingPairs>
  <TitlesOfParts>
    <vt:vector size="13" baseType="lpstr">
      <vt:lpstr>Introduction &amp; Explanation</vt:lpstr>
      <vt:lpstr>Step 1</vt:lpstr>
      <vt:lpstr>Step 2</vt:lpstr>
      <vt:lpstr>Step 3</vt:lpstr>
      <vt:lpstr>Step 4</vt:lpstr>
      <vt:lpstr>Step 5</vt:lpstr>
      <vt:lpstr>Step 6</vt:lpstr>
      <vt:lpstr>Change Team Roles</vt:lpstr>
      <vt:lpstr>Six Archetypes</vt:lpstr>
      <vt:lpstr>Decision Rights</vt:lpstr>
      <vt:lpstr>Question Leaflet for Employees</vt:lpstr>
      <vt:lpstr>Cause - Effect Table</vt:lpstr>
      <vt:lpstr>Decision Records Table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Kristina Karstensen</dc:creator>
  <cp:keywords/>
  <dc:description/>
  <cp:lastModifiedBy>Imke Wieting</cp:lastModifiedBy>
  <cp:revision/>
  <cp:lastPrinted>2025-09-09T12:33:54Z</cp:lastPrinted>
  <dcterms:created xsi:type="dcterms:W3CDTF">2025-08-16T09:53:39Z</dcterms:created>
  <dcterms:modified xsi:type="dcterms:W3CDTF">2026-07-26T07:00:46Z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0x010100863FF0CB095F3F48BFCBEB60EB216C11</vt:lpwstr>
  </property>
</Properties>
</file>